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firstSheet="10" activeTab="15"/>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definedNames>
    <definedName name="_xlnm.Print_Area" localSheetId="9">'10政府购买服务预算表'!$A$1:$G$22</definedName>
    <definedName name="_xlnm.Print_Area" localSheetId="0">'1收支总表'!$A$1:$D$36</definedName>
    <definedName name="_xlnm.Print_Area" localSheetId="1">'2收入总表'!$A$1:$O$23</definedName>
    <definedName name="_xlnm.Print_Area" localSheetId="2">'3支出总表'!$A$1:$K$22</definedName>
    <definedName name="_xlnm.Print_Area" localSheetId="5">'6一般预算支出'!$A$1:$H$20</definedName>
    <definedName name="_xlnm.Print_Area" localSheetId="6">'7一般预算基本支出'!$A$1:$G$21</definedName>
    <definedName name="_xlnm.Print_Area" localSheetId="7">'8一般公共预算三公'!$A$1:$H$22</definedName>
    <definedName name="_xlnm.Print_Area" localSheetId="8">'9项目绩效目标表'!$A$1:$K$18</definedName>
  </definedNames>
  <calcPr calcId="144525"/>
</workbook>
</file>

<file path=xl/sharedStrings.xml><?xml version="1.0" encoding="utf-8"?>
<sst xmlns="http://schemas.openxmlformats.org/spreadsheetml/2006/main" count="3190" uniqueCount="733">
  <si>
    <t>附表1</t>
  </si>
  <si>
    <t>收支预算总表</t>
  </si>
  <si>
    <t>部门/单位：西藏昌都市水利局</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</si>
  <si>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</si>
  <si>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</si>
  <si>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</si>
  <si>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</si>
  <si>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</si>
  <si>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</si>
  <si>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</si>
  <si>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</si>
  <si>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</si>
  <si>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</si>
  <si>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</si>
  <si>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</si>
  <si>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</si>
  <si>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</si>
  <si>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</si>
  <si>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</si>
  <si>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</si>
  <si>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</si>
  <si>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</si>
  <si>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</si>
  <si>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</si>
  <si>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</si>
  <si>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</si>
  <si>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</si>
  <si>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</si>
  <si>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</si>
  <si>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</si>
  <si>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</si>
  <si>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</si>
  <si>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</si>
  <si>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</si>
  <si>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</si>
  <si>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</si>
  <si>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</si>
  <si>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</si>
  <si>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</si>
  <si>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</si>
  <si>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</si>
  <si>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</si>
  <si>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</si>
  <si>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</si>
  <si>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</si>
  <si>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</si>
  <si>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</si>
  <si>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</si>
  <si>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</si>
  <si>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</si>
  <si>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</si>
  <si>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注：本套报表金额单位转换时可能存在尾数误差。</t>
  </si>
  <si>
    <t>附表2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</si>
  <si>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</si>
  <si>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</si>
  <si>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</si>
  <si>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</si>
  <si>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</si>
  <si>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</si>
  <si>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</si>
  <si>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</si>
  <si>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</si>
  <si>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</si>
  <si>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</si>
  <si>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</si>
  <si>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西藏昌都市水利局</t>
  </si>
  <si>
    <t>西藏昌都市水利局机关</t>
  </si>
  <si>
    <t>合    计</t>
  </si>
  <si>
    <t>附表3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</si>
  <si>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</si>
  <si>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</si>
  <si>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</si>
  <si>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</si>
  <si>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</si>
  <si>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</si>
  <si>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</si>
  <si>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</si>
  <si>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</si>
  <si>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</si>
  <si>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</si>
  <si>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</si>
  <si>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附表4</t>
  </si>
  <si>
    <t>财政拨款收支预算总表</t>
  </si>
  <si>
    <t>部门/单位：</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</si>
  <si>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</si>
  <si>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</si>
  <si>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</si>
  <si>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</si>
  <si>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</si>
  <si>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</si>
  <si>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</si>
  <si>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</si>
  <si>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</si>
  <si>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</si>
  <si>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</si>
  <si>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</si>
  <si>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</si>
  <si>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</si>
  <si>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</si>
  <si>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</si>
  <si>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</si>
  <si>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</si>
  <si>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</si>
  <si>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</si>
  <si>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</si>
  <si>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</si>
  <si>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</si>
  <si>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</si>
  <si>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</si>
  <si>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</si>
  <si>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</si>
  <si>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</si>
  <si>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</si>
  <si>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</si>
  <si>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</si>
  <si>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</si>
  <si>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</si>
  <si>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 xml:space="preserve"> </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</si>
  <si>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</si>
  <si>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</si>
  <si>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</si>
  <si>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</si>
  <si>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</si>
  <si>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</si>
  <si>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</si>
  <si>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</si>
  <si>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</si>
  <si>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</si>
  <si>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附表5</t>
  </si>
  <si>
    <t>一般公共预算收支总表</t>
  </si>
  <si>
    <r>
      <rPr>
        <b/>
        <sz val="11"/>
        <rFont val="宋体"/>
        <charset val="134"/>
      </rPr>
      <t>一、本年收入</t>
    </r>
  </si>
  <si>
    <r>
      <rPr>
        <b/>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</si>
  <si>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</si>
  <si>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</si>
  <si>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</si>
  <si>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</si>
  <si>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</si>
  <si>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</si>
  <si>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</si>
  <si>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</si>
  <si>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</si>
  <si>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</si>
  <si>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</si>
  <si>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</si>
  <si>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</si>
  <si>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</si>
  <si>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</si>
  <si>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</si>
  <si>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</si>
  <si>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</si>
  <si>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</si>
  <si>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附表6</t>
  </si>
  <si>
    <t>一般公共预算支出表</t>
  </si>
  <si>
    <t>附表7</t>
  </si>
  <si>
    <t>一般公共预算基本支出表</t>
  </si>
  <si>
    <t>部门预算支出经济分类科目</t>
  </si>
  <si>
    <t>本年一般公共预算基本支出</t>
  </si>
  <si>
    <t>附表8</t>
  </si>
  <si>
    <t xml:space="preserve">
</t>
  </si>
  <si>
    <t>一般公共预算“三公”经费支出预算表</t>
  </si>
  <si>
    <t>单位编码</t>
  </si>
  <si>
    <t>单位名称</t>
  </si>
  <si>
    <t>“三公”经费合计</t>
  </si>
  <si>
    <t>因公出国（境）费</t>
  </si>
  <si>
    <t>公务用车购置及运行费</t>
  </si>
  <si>
    <t>公务接待费</t>
  </si>
  <si>
    <t>公务用车购置费</t>
  </si>
  <si>
    <t>公务用车运行费</t>
  </si>
  <si>
    <t>附表9</t>
  </si>
  <si>
    <t>项目支出绩效表</t>
  </si>
  <si>
    <t>项目名称</t>
  </si>
  <si>
    <t>一级指标</t>
  </si>
  <si>
    <t>二级指标</t>
  </si>
  <si>
    <t>三级指标</t>
  </si>
  <si>
    <t>指标性质</t>
  </si>
  <si>
    <t>指标值</t>
  </si>
  <si>
    <t>度量单位</t>
  </si>
  <si>
    <t>权重</t>
  </si>
  <si>
    <t>指标方向性</t>
  </si>
  <si>
    <t>703001-西藏昌都市水利局机关</t>
  </si>
  <si>
    <t>54000021R000000005055-工资性支出</t>
  </si>
  <si>
    <t>1,443.61</t>
  </si>
  <si>
    <t>产出指标</t>
  </si>
  <si>
    <t>时效指标</t>
  </si>
  <si>
    <t>及时支付率</t>
  </si>
  <si>
    <t>＝</t>
  </si>
  <si>
    <t>100</t>
  </si>
  <si>
    <t>%</t>
  </si>
  <si>
    <t>10</t>
  </si>
  <si>
    <t>质量指标</t>
  </si>
  <si>
    <t>足额保障率</t>
  </si>
  <si>
    <t>效益指标</t>
  </si>
  <si>
    <t>社会效益指标</t>
  </si>
  <si>
    <t>社会稳定性★</t>
  </si>
  <si>
    <t>定性</t>
  </si>
  <si>
    <t>稳定</t>
  </si>
  <si>
    <t>20</t>
  </si>
  <si>
    <t>人员幸福感</t>
  </si>
  <si>
    <t>提升</t>
  </si>
  <si>
    <t>使用规范率</t>
  </si>
  <si>
    <t>数量指标</t>
  </si>
  <si>
    <t>人员覆盖率★</t>
  </si>
  <si>
    <t>满意度指标</t>
  </si>
  <si>
    <t>服务对象满意度指标</t>
  </si>
  <si>
    <t>受益对象满意度</t>
  </si>
  <si>
    <t>≥</t>
  </si>
  <si>
    <t>90</t>
  </si>
  <si>
    <t>54000021R000000005088-其他社会保险缴费</t>
  </si>
  <si>
    <t>4.39</t>
  </si>
  <si>
    <t>54000021R000000005089-其他工资福利支出</t>
  </si>
  <si>
    <t>131.25</t>
  </si>
  <si>
    <t>54000021R000000005090-机关事业单位养老保险缴费</t>
  </si>
  <si>
    <t>222.58</t>
  </si>
  <si>
    <t>54000021R000000005092-城镇职工基本医疗保险缴费</t>
  </si>
  <si>
    <t>121.03</t>
  </si>
  <si>
    <t>54000021R000000005093-公务员医疗补助</t>
  </si>
  <si>
    <t>15.81</t>
  </si>
  <si>
    <t>54000021R000000005094-住房公积金</t>
  </si>
  <si>
    <t>166.93</t>
  </si>
  <si>
    <t>54000021R000000005096-对个人和家庭的补助</t>
  </si>
  <si>
    <t>18.38</t>
  </si>
  <si>
    <t>54000021Y000000005098-商品和服务支出</t>
  </si>
  <si>
    <t>247.80</t>
  </si>
  <si>
    <t>使用规范率★</t>
  </si>
  <si>
    <t>成本指标</t>
  </si>
  <si>
    <t>经济成本指标</t>
  </si>
  <si>
    <t>超标准率</t>
  </si>
  <si>
    <t>≤</t>
  </si>
  <si>
    <t>0</t>
  </si>
  <si>
    <t>人员积极性</t>
  </si>
  <si>
    <t>履职能力★</t>
  </si>
  <si>
    <t>合理配置率</t>
  </si>
  <si>
    <t>54000021Y000000005227-工会经费</t>
  </si>
  <si>
    <t>27.04</t>
  </si>
  <si>
    <t>54000021Y000000005232-党建经费</t>
  </si>
  <si>
    <t>19.50</t>
  </si>
  <si>
    <t>关注藏东党建公众号</t>
  </si>
  <si>
    <t>95</t>
  </si>
  <si>
    <t>3</t>
  </si>
  <si>
    <t>可持续影响指标</t>
  </si>
  <si>
    <t>党内机制健全性</t>
  </si>
  <si>
    <t>健全</t>
  </si>
  <si>
    <t>项</t>
  </si>
  <si>
    <t>4</t>
  </si>
  <si>
    <t>党组专题听取党建工作汇报</t>
  </si>
  <si>
    <t>2</t>
  </si>
  <si>
    <t>次</t>
  </si>
  <si>
    <t>三会一课</t>
  </si>
  <si>
    <t>27</t>
  </si>
  <si>
    <t>主题党日活动</t>
  </si>
  <si>
    <t>12</t>
  </si>
  <si>
    <t>学习强国党员注册上线率</t>
  </si>
  <si>
    <t>党员对目前工作的满意</t>
  </si>
  <si>
    <t>党员按月足额交纳党费</t>
  </si>
  <si>
    <t>党员完成撰写心得体会、读书笔记</t>
  </si>
  <si>
    <t>1</t>
  </si>
  <si>
    <t>篇（部）</t>
  </si>
  <si>
    <t>发挥党员引领带头作用，服务人民群众满意度</t>
  </si>
  <si>
    <t>5</t>
  </si>
  <si>
    <t>党建品牌创建满意度</t>
  </si>
  <si>
    <t>生态效益指标</t>
  </si>
  <si>
    <t>生态环境保护意识进一步提高，完成各项生态环境工作目标要求。</t>
  </si>
  <si>
    <t>每年开展督导检查</t>
  </si>
  <si>
    <t>订阅书刊杂志</t>
  </si>
  <si>
    <t>50</t>
  </si>
  <si>
    <t>本</t>
  </si>
  <si>
    <t>每月完成1次主题党日活动</t>
  </si>
  <si>
    <t>召开组织生活会</t>
  </si>
  <si>
    <t>每季度完成党课1次</t>
  </si>
  <si>
    <t>党内慰问</t>
  </si>
  <si>
    <t>人</t>
  </si>
  <si>
    <t>经济效益指标</t>
  </si>
  <si>
    <t>提升组织凝聚力和战斗力，完成水利各项工作任务目标</t>
  </si>
  <si>
    <t>发展党员人数</t>
  </si>
  <si>
    <t>三会一课按月及时完成</t>
  </si>
  <si>
    <t>党组理论中心小组学习</t>
  </si>
  <si>
    <t>有固定活动场所</t>
  </si>
  <si>
    <t>支委配置齐全</t>
  </si>
  <si>
    <t>专题工作汇报</t>
  </si>
  <si>
    <t>慰问党员满意度</t>
  </si>
  <si>
    <t>基层组织机构健全。</t>
  </si>
  <si>
    <t>表彰先进</t>
  </si>
  <si>
    <t>54000022R000000070137-在职干部职工体检费</t>
  </si>
  <si>
    <t>11.52</t>
  </si>
  <si>
    <t>54000023Y000000944597-信息系统运行及维护</t>
  </si>
  <si>
    <t>6.30</t>
  </si>
  <si>
    <t>山洪灾害数据传输率</t>
  </si>
  <si>
    <t>视频会议正常运行率</t>
  </si>
  <si>
    <t>系统运行维护响应时间</t>
  </si>
  <si>
    <t>30</t>
  </si>
  <si>
    <t>分钟</t>
  </si>
  <si>
    <t>6</t>
  </si>
  <si>
    <t>村委会及群众满意度</t>
  </si>
  <si>
    <t>能否持续性为山洪灾害防治工作提供技术支撑</t>
  </si>
  <si>
    <t>8</t>
  </si>
  <si>
    <t>按照项目预定进度计划实施</t>
  </si>
  <si>
    <t>系统正常运行天数</t>
  </si>
  <si>
    <t>350</t>
  </si>
  <si>
    <t>天</t>
  </si>
  <si>
    <t>年运行成本</t>
  </si>
  <si>
    <t>6.3</t>
  </si>
  <si>
    <t>万元</t>
  </si>
  <si>
    <t>运行、维护的系统能否有效发挥</t>
  </si>
  <si>
    <t>县（区）水利局满意度</t>
  </si>
  <si>
    <t>监测设施运行正常</t>
  </si>
  <si>
    <t>80</t>
  </si>
  <si>
    <t>系统故障修复响应时间</t>
  </si>
  <si>
    <t>小时</t>
  </si>
  <si>
    <t>54000024Y000001226367-周转房维修改造</t>
  </si>
  <si>
    <t>1.35</t>
  </si>
  <si>
    <t>可持续发展指标</t>
  </si>
  <si>
    <t>改善职工住房环境</t>
  </si>
  <si>
    <t>98</t>
  </si>
  <si>
    <t>改善下水道堵塞</t>
  </si>
  <si>
    <t>年内完成维修改造</t>
  </si>
  <si>
    <t>15</t>
  </si>
  <si>
    <t>维修周转房</t>
  </si>
  <si>
    <t>套</t>
  </si>
  <si>
    <t>干部职工满意</t>
  </si>
  <si>
    <t>提高职工周转房质量</t>
  </si>
  <si>
    <t>2024年度结转周转房维修改造费</t>
  </si>
  <si>
    <t>1.3548</t>
  </si>
  <si>
    <t>节约水电费</t>
  </si>
  <si>
    <t>54030024T000001265254-综合活动业务经费</t>
  </si>
  <si>
    <t>8.00</t>
  </si>
  <si>
    <t>通过开展文明实践志愿服务活动，持续深化文明培育、文明实践、文明创建，着力提高公民文明素质和社会文明程度</t>
  </si>
  <si>
    <t>效果显著</t>
  </si>
  <si>
    <t>★增强水利行业人员安全生产意识</t>
  </si>
  <si>
    <t>显著增强</t>
  </si>
  <si>
    <t>★通过发放宣传资料、现场答疑解惑、制作宣传展板等方式，提高让干部的政治自觉、思想自觉和行动自觉力。</t>
  </si>
  <si>
    <t>志愿服务的社区、群众满意度</t>
  </si>
  <si>
    <t>★提升单位治安防范和应急处理能力</t>
  </si>
  <si>
    <t>稳步提升</t>
  </si>
  <si>
    <t>发放安全生产、水土保持及涉水宣传物品</t>
  </si>
  <si>
    <t>5400</t>
  </si>
  <si>
    <t>个（套）</t>
  </si>
  <si>
    <t>通过安全生产法律法规知识宣传，营造良好的安全生产氛围，增强广大人民群众防灾减灾和安全生产意识。</t>
  </si>
  <si>
    <t>增强防灾减灾意识</t>
  </si>
  <si>
    <t>项目完成时限</t>
  </si>
  <si>
    <t>年</t>
  </si>
  <si>
    <t>效果指标</t>
  </si>
  <si>
    <t>安全生产政策群众覆盖率</t>
  </si>
  <si>
    <t>宣传成本</t>
  </si>
  <si>
    <t>购买志愿者服装</t>
  </si>
  <si>
    <t>件</t>
  </si>
  <si>
    <t>有效遏制重大质量、安全事故发生和人为水土流失。</t>
  </si>
  <si>
    <t>有效遏制水土流失</t>
  </si>
  <si>
    <t>宣传品并验收合格率</t>
  </si>
  <si>
    <t>54030024T000001449943-水资源公报编制经费</t>
  </si>
  <si>
    <t>5.88</t>
  </si>
  <si>
    <t>2024年12月30日前完成</t>
  </si>
  <si>
    <t>7.5</t>
  </si>
  <si>
    <t>相关行业、部门满意度</t>
  </si>
  <si>
    <t>建设单位满意度</t>
  </si>
  <si>
    <t>完成2024年度水资源公报编制。</t>
  </si>
  <si>
    <t>个</t>
  </si>
  <si>
    <t>完成2023年度水资源公报发布。</t>
  </si>
  <si>
    <t>编制的水资源公报符合《水资源公报编制规程》（GB/T23598-2009）要求</t>
  </si>
  <si>
    <t>9</t>
  </si>
  <si>
    <t>编制的水资源公报数据与自治区水资源公报核定的数据相符合</t>
  </si>
  <si>
    <t>合理确定我市全年降雨量、需水量、供用水量等信息，掌握全市用水结构及情况，为合理调度生态用水提供依据。</t>
  </si>
  <si>
    <t>2024年度水资源公报编制经费支出</t>
  </si>
  <si>
    <t>信息公开情况（依照相关规定向社会发布）</t>
  </si>
  <si>
    <t>全面分析、总结全市用水结构及情况，为合理开发、利用水资源提供依据。</t>
  </si>
  <si>
    <t>公开</t>
  </si>
  <si>
    <t>合理分析、确定我市全年降雨量、需水量、供用水量等信息，为政府决策、水资源管理和相关技术人员提供水资源信息依据。</t>
  </si>
  <si>
    <t>54030024T000001449960-农田灌溉水有效利用系数测算</t>
  </si>
  <si>
    <t>34.25</t>
  </si>
  <si>
    <t>各相关单位、部门</t>
  </si>
  <si>
    <t>信息公开情况（全市农田灌溉用水情况）</t>
  </si>
  <si>
    <t>及时公开</t>
  </si>
  <si>
    <t>完成年度农田灌溉水有效利用系数测算，编制报告并审查</t>
  </si>
  <si>
    <t>通过测算分析，掌握农业灌溉用水情况，为下一步农业灌溉节水措施提供技术支撑</t>
  </si>
  <si>
    <t>掌握年度农田灌溉水情况</t>
  </si>
  <si>
    <t>符合《全国农田灌溉水有效利用系数测算分析技术指导细则》</t>
  </si>
  <si>
    <t>帮扶对象满意度指标</t>
  </si>
  <si>
    <t>各灌区、灌溉用水单位</t>
  </si>
  <si>
    <t>分析年度农田灌溉用水情况</t>
  </si>
  <si>
    <t>年内完成</t>
  </si>
  <si>
    <t>2025年度农田灌溉水有效利用系数测算经费支出</t>
  </si>
  <si>
    <t>通过测算分析，掌握农业灌溉用水情况，为下一步农业灌溉节水措施提供技术支撑，不断提高用水效率，减少田间灌溉用水损失</t>
  </si>
  <si>
    <t>测算分析我市年度灌溉水利用情况</t>
  </si>
  <si>
    <t>54030024T000001449967-水土保持方案报告书技术评审</t>
  </si>
  <si>
    <t>41.30</t>
  </si>
  <si>
    <t>确保完成技术评审并下达行政许可的生产建设水土保持方案质量达到自治区水利厅方案质量审核达标率</t>
  </si>
  <si>
    <t>生产建设项目水土保持方案行政许可数量</t>
  </si>
  <si>
    <t>生产建设项目水土保持方案编制单位对技术评审满意度</t>
  </si>
  <si>
    <t>受理的生产建设项目水土保持方案审批时限在10个工作日内完成审批。（技术审查及报告修改时间不计）</t>
  </si>
  <si>
    <t>报送的生产建设项目水土保持方案报告书符合要求的及时完成受理</t>
  </si>
  <si>
    <t>2023年度合同内评审2025年市本级生产建设项目水土保持方案技术评审经费支出</t>
  </si>
  <si>
    <t>41.3</t>
  </si>
  <si>
    <t>不断提升生产建设单位水土流失治理意识和生产建设项目水土保持方案编制</t>
  </si>
  <si>
    <t>明显</t>
  </si>
  <si>
    <t>受理的交通、医疗、农业农村、乡村振兴等行业生产建设项目水土保持方案实施后对社会产生正面影响</t>
  </si>
  <si>
    <t>确保受理的水土保持方案报告书符合国家标准并通过评审</t>
  </si>
  <si>
    <t>54030024T000001471677-农村供水水质检测经费</t>
  </si>
  <si>
    <t>80.00</t>
  </si>
  <si>
    <t>生态环保</t>
  </si>
  <si>
    <t>总成本费用</t>
  </si>
  <si>
    <t>进一步保障农牧区群众饮用水安全</t>
  </si>
  <si>
    <t>每一处供水工程检测成本费用</t>
  </si>
  <si>
    <t>0.5</t>
  </si>
  <si>
    <t>服务对象很满意</t>
  </si>
  <si>
    <t>对受益人口多少人的农村供水工程开展水质检测</t>
  </si>
  <si>
    <t>检测率</t>
  </si>
  <si>
    <t>经济效益明显</t>
  </si>
  <si>
    <t>预算支出进度按照计划完成</t>
  </si>
  <si>
    <t>完成多少处农村供水工程汛期和枯期水质检测项目技术服务工作</t>
  </si>
  <si>
    <t>160</t>
  </si>
  <si>
    <t>处</t>
  </si>
  <si>
    <t>54030024T000001471844-水利工程质量飞检经费</t>
  </si>
  <si>
    <t>25.00</t>
  </si>
  <si>
    <t>群众满意度</t>
  </si>
  <si>
    <t>飞检项目参建各方委托检测单位的资质及检测报告抽查率</t>
  </si>
  <si>
    <t>县级水利项目监督检查抽查数量</t>
  </si>
  <si>
    <t>市级水利项目监督检查抽查数量</t>
  </si>
  <si>
    <t>飞检成果发现存在问题的向被查项目的项目法人通报时间</t>
  </si>
  <si>
    <t>＜</t>
  </si>
  <si>
    <t>7</t>
  </si>
  <si>
    <t>飞检项目主体质量参数抽查率</t>
  </si>
  <si>
    <t>社会成本指标</t>
  </si>
  <si>
    <t>通过质量飞检在整体社会成本方面的节约效果，即差额比例。</t>
  </si>
  <si>
    <t>60</t>
  </si>
  <si>
    <t>通过飞检及时发现并纠正质量问题，避免后期因质量问题导致返工、修复等额外成本，从而实现节约成本。</t>
  </si>
  <si>
    <t>年度缩减因水利工程建设质量问题导致的返工、修复和额外成本60%</t>
  </si>
  <si>
    <t>水利工程质量飞检经费</t>
  </si>
  <si>
    <t>25</t>
  </si>
  <si>
    <t>9底之前完成年度飞检抽查任务</t>
  </si>
  <si>
    <t>54030024T000001530137-水利专项</t>
  </si>
  <si>
    <t>16.13</t>
  </si>
  <si>
    <t>按照确定的监督检查时间节点和宣传时间节点积极开展监督检查和宣传</t>
  </si>
  <si>
    <t>按期开展</t>
  </si>
  <si>
    <t>针对开展现场监督检查的取用水项目发现的问题，及时下发整改通知并督促取用水单位按照要求完成整改、上报整改报告</t>
  </si>
  <si>
    <t>根据生产建设水土保持设施自主验收报备情况开展验收核查</t>
  </si>
  <si>
    <t>全市受监重大水利项目监督检查覆盖率</t>
  </si>
  <si>
    <t>争取不发生重特大水利安全生产事故</t>
  </si>
  <si>
    <t>不发生</t>
  </si>
  <si>
    <t>通过各种方式监督检查，生产建设项目水土流失治理得到加强</t>
  </si>
  <si>
    <t>通过各种方式监督检查，取用水管理和节约用水管理工作得到加强</t>
  </si>
  <si>
    <t>用于水利行业下乡及出差费用</t>
  </si>
  <si>
    <t>经济效益有明显提升</t>
  </si>
  <si>
    <t>通过各种方式监督检查，取用水管理和节约用水意识得到加强</t>
  </si>
  <si>
    <t>通过各种方式监督检查，生产建设单位水土流失治理及项目水土保持方案编报意识提升</t>
  </si>
  <si>
    <t>水利建设项目监督抽查率</t>
  </si>
  <si>
    <t>针对开展现场监督检查的取用水项目发现的问题，取水单位（个人）按期报送整改报告，不能按期完成的报情况说明</t>
  </si>
  <si>
    <t>定期开展</t>
  </si>
  <si>
    <t>有效提高移民群众生产生活水平</t>
  </si>
  <si>
    <t>针对开展现场监督检查的生产建设项目发现的问题，及时下发整改通知</t>
  </si>
  <si>
    <t>针对监督检查提出的问题被检查单位认可度</t>
  </si>
  <si>
    <t>下发质量监督发现问题通报函</t>
  </si>
  <si>
    <t>份</t>
  </si>
  <si>
    <t>项目监督抽查按照计划完成</t>
  </si>
  <si>
    <t>54030024T000001741424-水资源公报编制</t>
  </si>
  <si>
    <t>20.00</t>
  </si>
  <si>
    <t>2025年度水资源公报编制经费支出</t>
  </si>
  <si>
    <t>掌握全市用水结构及情况</t>
  </si>
  <si>
    <t>掌握我市年度水资源情况</t>
  </si>
  <si>
    <t>完成2025年度水资源公报编制。</t>
  </si>
  <si>
    <t>测算我市年度水资源利用情况</t>
  </si>
  <si>
    <t>社会公众对公报满意度</t>
  </si>
  <si>
    <t>发布我市年度水资源公报</t>
  </si>
  <si>
    <t>54030024T000001741473-水利发展资金</t>
  </si>
  <si>
    <t>513.00</t>
  </si>
  <si>
    <t>工程是否达到设计使用年限</t>
  </si>
  <si>
    <t>是</t>
  </si>
  <si>
    <t>更新自动水位站</t>
  </si>
  <si>
    <t>项目是否存在超概算批复</t>
  </si>
  <si>
    <t>否</t>
  </si>
  <si>
    <t>实施自动雨量水位一体站运维</t>
  </si>
  <si>
    <t>44</t>
  </si>
  <si>
    <t>项目支出控制在批复的预算范围内的项目比例</t>
  </si>
  <si>
    <t>工程是否提升灾情监测预警能力</t>
  </si>
  <si>
    <t>已建工程是否良性运行</t>
  </si>
  <si>
    <t>工程验收合格率</t>
  </si>
  <si>
    <t>山洪灾害非工程措施运行维护县数</t>
  </si>
  <si>
    <t>11</t>
  </si>
  <si>
    <t>更新自动雨量站</t>
  </si>
  <si>
    <t>17</t>
  </si>
  <si>
    <t>截止2026年6月底，完工项目初步验收率</t>
  </si>
  <si>
    <t>收益群众满意度</t>
  </si>
  <si>
    <t>截止2025年底，投资完成比例</t>
  </si>
  <si>
    <t>截止2026年6月底，建设任务完成比例</t>
  </si>
  <si>
    <t>已建工程是否存在质量问题</t>
  </si>
  <si>
    <t>不存在</t>
  </si>
  <si>
    <t>新建自动雨量站</t>
  </si>
  <si>
    <t>32</t>
  </si>
  <si>
    <t>实施自动雨量站运维</t>
  </si>
  <si>
    <t>164</t>
  </si>
  <si>
    <t>54030024T000001741538-河道采砂管理办法制定专项</t>
  </si>
  <si>
    <t>7.56</t>
  </si>
  <si>
    <t>不断提升河道采砂管理水平</t>
  </si>
  <si>
    <t>对全市河道采砂管理产生正面影响</t>
  </si>
  <si>
    <t>河道砂石资源得到充分利用</t>
  </si>
  <si>
    <t>社会满意度</t>
  </si>
  <si>
    <t>确保《昌都市河道采砂管理办法》符合国家相关规定要求</t>
  </si>
  <si>
    <t>确保《昌都市河道采砂管理办法》具备可操作性</t>
  </si>
  <si>
    <t>通过办法的执行，确保河道采砂管理更加规范，生态持续向好。</t>
  </si>
  <si>
    <t>《昌都市河道采砂管理办法》编制经费支出</t>
  </si>
  <si>
    <t>完成《昌都市河道采砂管理办法》编制</t>
  </si>
  <si>
    <t>2024年完成《昌都市河道采砂管理办法》编制</t>
  </si>
  <si>
    <t>54030025T000001983576-评审工作经费</t>
  </si>
  <si>
    <t>5.00</t>
  </si>
  <si>
    <t>充实水利工程领域专业技术人员配备</t>
  </si>
  <si>
    <t>评审时间</t>
  </si>
  <si>
    <t>长期性评审工作</t>
  </si>
  <si>
    <t>评审人数</t>
  </si>
  <si>
    <t>推动水利事业技术进步</t>
  </si>
  <si>
    <t>发放证书率</t>
  </si>
  <si>
    <t>评审通过率</t>
  </si>
  <si>
    <t>评审次数</t>
  </si>
  <si>
    <t>评审经费</t>
  </si>
  <si>
    <t>54030025T000001984066-规划编制</t>
  </si>
  <si>
    <t>30.00</t>
  </si>
  <si>
    <t>编制完成《西藏自治区昌都市“十五五”水安全保障规划》、《西藏自治区昌都市“十五五”水安全保障规划》项目表</t>
  </si>
  <si>
    <t>个/套</t>
  </si>
  <si>
    <t>指导全市“十五五”水利行业领域主要工作任务和内容</t>
  </si>
  <si>
    <t>规划编制完成后按照规划年度实施建设任务，以保障水安全为主线，聚焦关键领域和薄弱环节，加快补齐水利基础设施短板，提高供水安全保障和水灾害防御能力；着力推进水生态文明建设，促进经济社会发展与水资源水环境承载能力相协调；全面加强水利行业监管能力建设，从根本上改变水利行业监管弱的局面；持续深化水利改革创新和</t>
  </si>
  <si>
    <t>2026年编制完成《西藏自治区昌都市“十五五”水安全保障规划》、《西藏自治区昌都市“十五五”水安全保障规划》项目表</t>
  </si>
  <si>
    <t>完成初稿并征求各单位意见</t>
  </si>
  <si>
    <t>编制完成《西藏自治区昌都市“十五五”水安全保障规划思路报告》</t>
  </si>
  <si>
    <t>规划水平年到2030年</t>
  </si>
  <si>
    <t>编制经费不超过财政批复经费</t>
  </si>
  <si>
    <t>2026-2030年按照规划任务分年度实施</t>
  </si>
  <si>
    <t>2025年编制完成《西藏自治区昌都市“十五五”水安全保障规划思路报告》</t>
  </si>
  <si>
    <t>54030025T000001996386-山洪灾害防治编制经费</t>
  </si>
  <si>
    <t>4.04</t>
  </si>
  <si>
    <t>方案编制响应时间</t>
  </si>
  <si>
    <t>能否持续性为山洪灾害系统工作提供技术支撑</t>
  </si>
  <si>
    <t>预警设备养护方案</t>
  </si>
  <si>
    <t>对山洪灾害系统需维修养护设施的精确度</t>
  </si>
  <si>
    <t>山洪灾害会商系统维护方案</t>
  </si>
  <si>
    <t>方案是否有符合当前项目实际情况</t>
  </si>
  <si>
    <t>方案编制时间</t>
  </si>
  <si>
    <t>监测设施运行正常保障设计</t>
  </si>
  <si>
    <t>监测站点维修养护方案</t>
  </si>
  <si>
    <t>方案编制成本</t>
  </si>
  <si>
    <t>项目实施方案</t>
  </si>
  <si>
    <t>54030025T000002030539-公益性岗位补贴</t>
  </si>
  <si>
    <t>85.82</t>
  </si>
  <si>
    <t>公益性岗位人员满意度</t>
  </si>
  <si>
    <t>公益性生活补助成本</t>
  </si>
  <si>
    <t>按月缴纳社保率</t>
  </si>
  <si>
    <t>提升就业率</t>
  </si>
  <si>
    <t>公益性岗位人员</t>
  </si>
  <si>
    <t>18</t>
  </si>
  <si>
    <t>每人每年按生活补助</t>
  </si>
  <si>
    <t>4.77</t>
  </si>
  <si>
    <t>提高生活水平</t>
  </si>
  <si>
    <t>按时发放生活补助</t>
  </si>
  <si>
    <t>54030025T000002062478-五省区联席会议及联合巡河</t>
  </si>
  <si>
    <t>18.81</t>
  </si>
  <si>
    <t>组织召开联席会议费用</t>
  </si>
  <si>
    <t>开展河湖长制宣传报道</t>
  </si>
  <si>
    <t>年内开展</t>
  </si>
  <si>
    <t>联席会议及联合巡河取得明显成效</t>
  </si>
  <si>
    <t>开展河湖长制宣传报道费用</t>
  </si>
  <si>
    <t>通过开展联防联控联治，河湖环境持续改善</t>
  </si>
  <si>
    <t>完善工作机制、凝聚社会力量，形成齐抓共管、全域共治的强大合力</t>
  </si>
  <si>
    <t>公众对河湖联防联控联治满意度持续提升</t>
  </si>
  <si>
    <t>开展联合巡河</t>
  </si>
  <si>
    <t>筑牢跨界河湖重要生态屏障</t>
  </si>
  <si>
    <t>开展联合巡河费用</t>
  </si>
  <si>
    <t>组织召开联席会议</t>
  </si>
  <si>
    <t>54030025T000002062489-一河一策方案修编经费</t>
  </si>
  <si>
    <t>每条河流方案修编费用不超过6万元</t>
  </si>
  <si>
    <t>建立完善5条河流“一河一档”</t>
  </si>
  <si>
    <t>涉及河湖周边群众满意度不断提高</t>
  </si>
  <si>
    <t>满足经济发展需求，制定保护河流生态环境的综合管理措施，为河流的长期管理和保护提供有力支持</t>
  </si>
  <si>
    <t>为河湖长效保护提供有力支撑</t>
  </si>
  <si>
    <t>掌握每条河流的具体情况，包括其流域范围、水量、水质、生态环境以及周边人类活动等</t>
  </si>
  <si>
    <t>河湖生态持续得到改善</t>
  </si>
  <si>
    <t>对5条河流进行现场踏勘</t>
  </si>
  <si>
    <t>条</t>
  </si>
  <si>
    <t>通过实施“一河一策”项目，促进经济社会的可持续发展</t>
  </si>
  <si>
    <t>为河湖管理保护提供依据</t>
  </si>
  <si>
    <t>开展5条河流一河一策方案修编费用不超过30万元</t>
  </si>
  <si>
    <t>方案编制符合《“一河一策”方案编制指南（试行）》规范要求</t>
  </si>
  <si>
    <t>开展5条河流一河一策方案修编</t>
  </si>
  <si>
    <t>54030025T000002063251-水网建设规划编制经费</t>
  </si>
  <si>
    <t>为“十五五”、“十六五”规划奠定基础</t>
  </si>
  <si>
    <t>规划水平年到2035年</t>
  </si>
  <si>
    <t>编制完成《西藏昌都市水网建设规划》（初稿）</t>
  </si>
  <si>
    <t>2026年9月底前完成规划编制和审批工作</t>
  </si>
  <si>
    <t>进一步提高水旱灾害防御能力、水资源节约集约利用能力、水资源优化配置能力、大江大河大湖生态保护治理能力，提升水利工程智能化水平，增强水安全保障能力</t>
  </si>
  <si>
    <t>通过市政府审批并正式印发</t>
  </si>
  <si>
    <t>填补昌都市没有长期水利规划的空白，着力补齐水资源配置、城乡供水、防洪排涝、水生态保护、水网智能化等短板和薄弱环节</t>
  </si>
  <si>
    <t>提升短板和薄弱环节</t>
  </si>
  <si>
    <t>奠定“十五五”、“十六五”规划基础</t>
  </si>
  <si>
    <t>完成第三方技术审查</t>
  </si>
  <si>
    <t>54030025T000002063278-洪评与水资源论证咨询</t>
  </si>
  <si>
    <t>54.60</t>
  </si>
  <si>
    <t>涉河建设项目、取用水项目审批制度持续完善</t>
  </si>
  <si>
    <t>服务涉河建设项目、取用水项目前期工作</t>
  </si>
  <si>
    <t>确保报告质量</t>
  </si>
  <si>
    <t>有效保护了生态环境</t>
  </si>
  <si>
    <t>通过严格审查，确保符合生态保护规定</t>
  </si>
  <si>
    <t>项目经费</t>
  </si>
  <si>
    <t>54.6</t>
  </si>
  <si>
    <t>加强水资源管理和河湖管护</t>
  </si>
  <si>
    <t>保持加强</t>
  </si>
  <si>
    <t>按时完成率</t>
  </si>
  <si>
    <t>审查数量</t>
  </si>
  <si>
    <t>人民群众对优美河湖环境的幸福感、获得感不断提升</t>
  </si>
  <si>
    <t>会议场次</t>
  </si>
  <si>
    <t>场次</t>
  </si>
  <si>
    <t>审查合格率</t>
  </si>
  <si>
    <t>54030025T000002101251-河湖长制工作经费</t>
  </si>
  <si>
    <t>24.94</t>
  </si>
  <si>
    <t>河长办日常工作</t>
  </si>
  <si>
    <t>宣传普及率</t>
  </si>
  <si>
    <t>宣传费用</t>
  </si>
  <si>
    <t>河湖环境持续改善</t>
  </si>
  <si>
    <t>做好日常河湖管护工作，确保河湖环境持续改善</t>
  </si>
  <si>
    <t>通过各种方式监督检查，广大人民群众保护河湖意识逐步提高</t>
  </si>
  <si>
    <t>通过宣传等方式，强化公众河湖保护意识</t>
  </si>
  <si>
    <t>开展监督检查、参加相关会议支出</t>
  </si>
  <si>
    <t>河长制差旅费</t>
  </si>
  <si>
    <t>470</t>
  </si>
  <si>
    <t>元/人</t>
  </si>
  <si>
    <t>人民对优美河湖的幸福感、获得感不断提升</t>
  </si>
  <si>
    <t>宣传品及信息宣传</t>
  </si>
  <si>
    <t>办公支出</t>
  </si>
  <si>
    <t>服务经济发展，起到先行作用</t>
  </si>
  <si>
    <t>开展河湖长日常工作，强化河湖管理</t>
  </si>
  <si>
    <t>通过河湖环境的不断整治，各种涉河湖违法行为得到有效扼制</t>
  </si>
  <si>
    <t>通过日常监督检查，严厉查处涉河湖违法行为</t>
  </si>
  <si>
    <t>实施合格率</t>
  </si>
  <si>
    <t>54030025T000002209592-结转水利发展资金</t>
  </si>
  <si>
    <t>49.30</t>
  </si>
  <si>
    <t>2024年度结转资金</t>
  </si>
  <si>
    <t>49.3</t>
  </si>
  <si>
    <t>增进水资源可持续利用</t>
  </si>
  <si>
    <t>截至年底，投资完成比例</t>
  </si>
  <si>
    <t>中型灌区续建配套与节水改造</t>
  </si>
  <si>
    <t>截至2025年4月底，建设任务完成比例</t>
  </si>
  <si>
    <t>受益群众满意度</t>
  </si>
  <si>
    <t>山洪灾害防治保护人口数量</t>
  </si>
  <si>
    <t>1.53</t>
  </si>
  <si>
    <t>万人</t>
  </si>
  <si>
    <t>改造（新建）取水口</t>
  </si>
  <si>
    <t>54030025T000002209601-结转水土保持方案报告书技术评审</t>
  </si>
  <si>
    <t>22.15</t>
  </si>
  <si>
    <t>不断提升生产建设单位水土流失治理意识和生产建设项目水土保持方案</t>
  </si>
  <si>
    <t>48</t>
  </si>
  <si>
    <t>2024年度合同内2024年市本级生产建设项目水土保持方案技术评审经费支出</t>
  </si>
  <si>
    <t>54030025Y000001983175-车辆保险</t>
  </si>
  <si>
    <t>8.50</t>
  </si>
  <si>
    <t>附表10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</si>
  <si>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</si>
  <si>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</si>
  <si>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</si>
  <si>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</si>
  <si>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</si>
  <si>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</si>
  <si>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</si>
  <si>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</si>
  <si>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</si>
  <si>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</si>
  <si>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t>昌都市山洪灾害防治项目</t>
  </si>
  <si>
    <t>01-公共服务</t>
  </si>
  <si>
    <t xml:space="preserve"> 0112-农业、林业和水利公共服务</t>
  </si>
  <si>
    <t xml:space="preserve"> 水利设施养护服务</t>
  </si>
  <si>
    <t xml:space="preserve"> 农林水支出</t>
  </si>
  <si>
    <t>1年</t>
  </si>
  <si>
    <t>昌都市山洪灾害防治设施维修养护</t>
  </si>
  <si>
    <t>"十五五”水安全保障规划编制经费</t>
  </si>
  <si>
    <t xml:space="preserve"> 0116-行业管理服务</t>
  </si>
  <si>
    <t xml:space="preserve"> 行业规划服务</t>
  </si>
  <si>
    <t>一般公共服务支出</t>
  </si>
  <si>
    <t>一河一策方案修编经费</t>
  </si>
  <si>
    <t>行业统计分析服务</t>
  </si>
  <si>
    <t>农田灌溉水有效利用系数测算</t>
  </si>
  <si>
    <t xml:space="preserve"> 一般公共服务支出</t>
  </si>
  <si>
    <t>水网建设规划编制经费</t>
  </si>
  <si>
    <t>2年</t>
  </si>
  <si>
    <t>洪评与水资源论证咨询</t>
  </si>
  <si>
    <t>0117-技术性公共服务</t>
  </si>
  <si>
    <t>检验检疫检测及认证服务</t>
  </si>
  <si>
    <t>水土保持方案报告书技术评审</t>
  </si>
  <si>
    <t>02-政府履职辅助性服务</t>
  </si>
  <si>
    <t>0207-评审、评估和评价服务</t>
  </si>
  <si>
    <t>评审服务</t>
  </si>
  <si>
    <t>水资源公报编制</t>
  </si>
  <si>
    <t>农村供水水质检测经费</t>
  </si>
  <si>
    <t xml:space="preserve"> 01-公共服务</t>
  </si>
  <si>
    <t>政府委托的其他检验检疫检测服务</t>
  </si>
  <si>
    <t>附表11</t>
  </si>
  <si>
    <t>政府采购预算表</t>
  </si>
  <si>
    <t>政府采购目录</t>
  </si>
  <si>
    <t>政府购买服务预算金额</t>
  </si>
  <si>
    <t>B02099900-其他水利工程施工</t>
  </si>
  <si>
    <t xml:space="preserve"> C12020300-水文水资源监测服务</t>
  </si>
  <si>
    <t>附表12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</si>
  <si>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</si>
  <si>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</si>
  <si>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</si>
  <si>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</si>
  <si>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</si>
  <si>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</si>
  <si>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</si>
  <si>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</si>
  <si>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</si>
  <si>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</si>
  <si>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</si>
  <si>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</si>
  <si>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</si>
  <si>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</si>
  <si>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</si>
  <si>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</si>
  <si>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</si>
  <si>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附表13</t>
  </si>
  <si>
    <t>政府性基金预算支出表</t>
  </si>
  <si>
    <t>附表14</t>
  </si>
  <si>
    <t>政府性基金基本支出表</t>
  </si>
  <si>
    <t>本年政府性基金基本支出</t>
  </si>
  <si>
    <t>附表15</t>
  </si>
  <si>
    <t>政府性基金“三公”经费支出预算表</t>
  </si>
  <si>
    <t>附表16</t>
  </si>
  <si>
    <t>项目支出表</t>
  </si>
  <si>
    <t>类型</t>
  </si>
  <si>
    <t>项目单位</t>
  </si>
  <si>
    <t>本年拨款</t>
  </si>
  <si>
    <t>财政拨款结转结余</t>
  </si>
  <si>
    <t>一般公共预算</t>
  </si>
  <si>
    <t>政府性基金预算</t>
  </si>
  <si>
    <t>国有资本经营预算</t>
  </si>
  <si>
    <t xml:space="preserve">其他运转类 </t>
  </si>
  <si>
    <t xml:space="preserve"> 54000021Y000000005232-党建经费</t>
  </si>
  <si>
    <t xml:space="preserve"> 54000023Y000000944597-信息系统运行及维护</t>
  </si>
  <si>
    <t xml:space="preserve"> 54000024Y000001226367-周转房维修改造</t>
  </si>
  <si>
    <t xml:space="preserve">特定目标类 </t>
  </si>
  <si>
    <t xml:space="preserve"> 54030025T000002209601-结转水土保持方案报告书技术评审</t>
  </si>
  <si>
    <t>合  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</si>
</sst>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indexed="8"/>
      <name val="宋体"/>
      <charset val="1"/>
      <scheme val="minor"/>
    </font>
    <font>
      <sz val="11"/>
      <color rgb="FF000000"/>
      <name val="宋体"/>
      <charset val="134"/>
    </font>
    <font>
      <sz val="9"/>
      <color rgb="FF000000"/>
      <name val="宋体"/>
      <charset val="134"/>
    </font>
    <font>
      <b/>
      <sz val="16"/>
      <color rgb="FF000000"/>
      <name val="宋体"/>
      <charset val="134"/>
    </font>
    <font>
      <b/>
      <sz val="11"/>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b/>
      <sz val="9"/>
      <color rgb="FF000000"/>
      <name val="宋体"/>
      <charset val="134"/>
    </font>
    <font>
      <sz val="9"/>
      <color rgb="FFC0C0C0"/>
      <name val="宋体"/>
      <charset val="134"/>
    </font>
    <font>
      <b/>
      <sz val="15"/>
      <color rgb="FF000000"/>
      <name val="宋体"/>
      <charset val="134"/>
    </font>
    <font>
      <sz val="10"/>
      <color rgb="FF000000"/>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name val="宋体"/>
      <charset val="134"/>
    </font>
    <font>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7" tint="0.599993896298105"/>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right style="thin">
        <color rgb="FFFFFFFF"/>
      </right>
      <top/>
      <bottom style="thin">
        <color rgb="FFFFFFFF"/>
      </bottom>
      <diagonal/>
    </border>
    <border>
      <left/>
      <right/>
      <top style="thin">
        <color rgb="FFFFFFFF"/>
      </top>
      <bottom style="thin">
        <color rgb="FFFFFFFF"/>
      </bottom>
      <diagonal/>
    </border>
    <border>
      <left style="thin">
        <color rgb="FFFFFFFF"/>
      </left>
      <right/>
      <top/>
      <bottom/>
      <diagonal/>
    </border>
    <border>
      <left/>
      <right/>
      <top style="thin">
        <color rgb="FFC2C3C4"/>
      </top>
      <bottom/>
      <diagonal/>
    </border>
    <border>
      <left/>
      <right style="thin">
        <color rgb="FFC2C3C4"/>
      </right>
      <top style="thin">
        <color rgb="FFC2C3C4"/>
      </top>
      <bottom style="thin">
        <color rgb="FFC2C3C4"/>
      </bottom>
      <diagonal/>
    </border>
    <border>
      <left/>
      <right style="thin">
        <color rgb="FFFFFFFF"/>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8" fillId="0" borderId="0" applyFont="0" applyFill="0" applyBorder="0" applyAlignment="0" applyProtection="0">
      <alignment vertical="center"/>
    </xf>
    <xf numFmtId="0" fontId="14" fillId="19" borderId="0" applyNumberFormat="0" applyBorder="0" applyAlignment="0" applyProtection="0">
      <alignment vertical="center"/>
    </xf>
    <xf numFmtId="0" fontId="30" fillId="11" borderId="2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15" borderId="0" applyNumberFormat="0" applyBorder="0" applyAlignment="0" applyProtection="0">
      <alignment vertical="center"/>
    </xf>
    <xf numFmtId="0" fontId="22" fillId="6" borderId="0" applyNumberFormat="0" applyBorder="0" applyAlignment="0" applyProtection="0">
      <alignment vertical="center"/>
    </xf>
    <xf numFmtId="43" fontId="18" fillId="0" borderId="0" applyFont="0" applyFill="0" applyBorder="0" applyAlignment="0" applyProtection="0">
      <alignment vertical="center"/>
    </xf>
    <xf numFmtId="0" fontId="23" fillId="23"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9" borderId="22" applyNumberFormat="0" applyFont="0" applyAlignment="0" applyProtection="0">
      <alignment vertical="center"/>
    </xf>
    <xf numFmtId="0" fontId="23" fillId="25"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20" applyNumberFormat="0" applyFill="0" applyAlignment="0" applyProtection="0">
      <alignment vertical="center"/>
    </xf>
    <xf numFmtId="0" fontId="16" fillId="0" borderId="20" applyNumberFormat="0" applyFill="0" applyAlignment="0" applyProtection="0">
      <alignment vertical="center"/>
    </xf>
    <xf numFmtId="0" fontId="23" fillId="29" borderId="0" applyNumberFormat="0" applyBorder="0" applyAlignment="0" applyProtection="0">
      <alignment vertical="center"/>
    </xf>
    <xf numFmtId="0" fontId="20" fillId="0" borderId="24" applyNumberFormat="0" applyFill="0" applyAlignment="0" applyProtection="0">
      <alignment vertical="center"/>
    </xf>
    <xf numFmtId="0" fontId="23" fillId="30" borderId="0" applyNumberFormat="0" applyBorder="0" applyAlignment="0" applyProtection="0">
      <alignment vertical="center"/>
    </xf>
    <xf numFmtId="0" fontId="24" fillId="8" borderId="21" applyNumberFormat="0" applyAlignment="0" applyProtection="0">
      <alignment vertical="center"/>
    </xf>
    <xf numFmtId="0" fontId="31" fillId="8" borderId="25" applyNumberFormat="0" applyAlignment="0" applyProtection="0">
      <alignment vertical="center"/>
    </xf>
    <xf numFmtId="0" fontId="15" fillId="5" borderId="19" applyNumberFormat="0" applyAlignment="0" applyProtection="0">
      <alignment vertical="center"/>
    </xf>
    <xf numFmtId="0" fontId="14" fillId="18" borderId="0" applyNumberFormat="0" applyBorder="0" applyAlignment="0" applyProtection="0">
      <alignment vertical="center"/>
    </xf>
    <xf numFmtId="0" fontId="23" fillId="17" borderId="0" applyNumberFormat="0" applyBorder="0" applyAlignment="0" applyProtection="0">
      <alignment vertical="center"/>
    </xf>
    <xf numFmtId="0" fontId="32" fillId="0" borderId="26" applyNumberFormat="0" applyFill="0" applyAlignment="0" applyProtection="0">
      <alignment vertical="center"/>
    </xf>
    <xf numFmtId="0" fontId="26" fillId="0" borderId="23" applyNumberFormat="0" applyFill="0" applyAlignment="0" applyProtection="0">
      <alignment vertical="center"/>
    </xf>
    <xf numFmtId="0" fontId="33" fillId="32" borderId="0" applyNumberFormat="0" applyBorder="0" applyAlignment="0" applyProtection="0">
      <alignment vertical="center"/>
    </xf>
    <xf numFmtId="0" fontId="29" fillId="10" borderId="0" applyNumberFormat="0" applyBorder="0" applyAlignment="0" applyProtection="0">
      <alignment vertical="center"/>
    </xf>
    <xf numFmtId="0" fontId="14" fillId="16" borderId="0" applyNumberFormat="0" applyBorder="0" applyAlignment="0" applyProtection="0">
      <alignment vertical="center"/>
    </xf>
    <xf numFmtId="0" fontId="23" fillId="7" borderId="0" applyNumberFormat="0" applyBorder="0" applyAlignment="0" applyProtection="0">
      <alignment vertical="center"/>
    </xf>
    <xf numFmtId="0" fontId="14" fillId="31" borderId="0" applyNumberFormat="0" applyBorder="0" applyAlignment="0" applyProtection="0">
      <alignment vertical="center"/>
    </xf>
    <xf numFmtId="0" fontId="14" fillId="4" borderId="0" applyNumberFormat="0" applyBorder="0" applyAlignment="0" applyProtection="0">
      <alignment vertical="center"/>
    </xf>
    <xf numFmtId="0" fontId="14" fillId="14" borderId="0" applyNumberFormat="0" applyBorder="0" applyAlignment="0" applyProtection="0">
      <alignment vertical="center"/>
    </xf>
    <xf numFmtId="0" fontId="14" fillId="22" borderId="0" applyNumberFormat="0" applyBorder="0" applyAlignment="0" applyProtection="0">
      <alignment vertical="center"/>
    </xf>
    <xf numFmtId="0" fontId="23" fillId="28" borderId="0" applyNumberFormat="0" applyBorder="0" applyAlignment="0" applyProtection="0">
      <alignment vertical="center"/>
    </xf>
    <xf numFmtId="0" fontId="23" fillId="24"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23" fillId="27" borderId="0" applyNumberFormat="0" applyBorder="0" applyAlignment="0" applyProtection="0">
      <alignment vertical="center"/>
    </xf>
    <xf numFmtId="0" fontId="14" fillId="13" borderId="0" applyNumberFormat="0" applyBorder="0" applyAlignment="0" applyProtection="0">
      <alignment vertical="center"/>
    </xf>
    <xf numFmtId="0" fontId="23" fillId="21" borderId="0" applyNumberFormat="0" applyBorder="0" applyAlignment="0" applyProtection="0">
      <alignment vertical="center"/>
    </xf>
    <xf numFmtId="0" fontId="23" fillId="26" borderId="0" applyNumberFormat="0" applyBorder="0" applyAlignment="0" applyProtection="0">
      <alignment vertical="center"/>
    </xf>
    <xf numFmtId="0" fontId="14" fillId="12" borderId="0" applyNumberFormat="0" applyBorder="0" applyAlignment="0" applyProtection="0">
      <alignment vertical="center"/>
    </xf>
    <xf numFmtId="0" fontId="23" fillId="20" borderId="0" applyNumberFormat="0" applyBorder="0" applyAlignment="0" applyProtection="0">
      <alignment vertical="center"/>
    </xf>
  </cellStyleXfs>
  <cellXfs count="110">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4" fillId="2"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4" fontId="1" fillId="0" borderId="3" xfId="0" applyNumberFormat="1" applyFont="1" applyBorder="1" applyAlignment="1">
      <alignment horizontal="center" vertical="center"/>
    </xf>
    <xf numFmtId="4" fontId="1" fillId="0" borderId="3" xfId="0" applyNumberFormat="1" applyFont="1" applyBorder="1" applyAlignment="1">
      <alignment horizontal="righ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4" fillId="0" borderId="3" xfId="0" applyFont="1" applyBorder="1" applyAlignment="1">
      <alignment horizontal="center" vertical="center" wrapText="1"/>
    </xf>
    <xf numFmtId="4" fontId="4" fillId="0" borderId="3" xfId="0" applyNumberFormat="1" applyFont="1" applyBorder="1" applyAlignment="1">
      <alignment horizontal="center" vertical="center"/>
    </xf>
    <xf numFmtId="4" fontId="4" fillId="0" borderId="3" xfId="0" applyNumberFormat="1" applyFont="1" applyBorder="1" applyAlignment="1">
      <alignment horizontal="righ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0" fontId="6" fillId="0" borderId="1" xfId="0" applyFont="1" applyBorder="1" applyAlignment="1">
      <alignment horizontal="center" vertical="center"/>
    </xf>
    <xf numFmtId="0" fontId="5" fillId="0" borderId="2" xfId="0" applyFont="1" applyBorder="1" applyAlignment="1">
      <alignment vertical="center" wrapText="1"/>
    </xf>
    <xf numFmtId="0" fontId="1" fillId="0" borderId="2" xfId="0" applyFont="1" applyBorder="1" applyAlignment="1">
      <alignment vertical="center" wrapText="1"/>
    </xf>
    <xf numFmtId="0" fontId="5" fillId="0" borderId="8" xfId="0" applyFont="1" applyBorder="1" applyAlignment="1">
      <alignment vertical="center" wrapText="1"/>
    </xf>
    <xf numFmtId="0" fontId="7" fillId="0" borderId="8" xfId="0" applyFont="1" applyBorder="1" applyAlignment="1">
      <alignment vertical="center" wrapText="1"/>
    </xf>
    <xf numFmtId="0" fontId="4" fillId="3" borderId="3" xfId="0" applyFont="1" applyFill="1" applyBorder="1" applyAlignment="1">
      <alignment horizontal="center" vertical="center"/>
    </xf>
    <xf numFmtId="4" fontId="8" fillId="0" borderId="9" xfId="0" applyNumberFormat="1" applyFont="1" applyBorder="1" applyAlignment="1">
      <alignment horizontal="right" vertical="center"/>
    </xf>
    <xf numFmtId="0" fontId="5" fillId="0" borderId="10" xfId="0" applyFont="1" applyBorder="1" applyAlignment="1">
      <alignment vertical="center" wrapText="1"/>
    </xf>
    <xf numFmtId="0" fontId="9" fillId="0" borderId="2" xfId="0" applyFont="1" applyBorder="1" applyAlignment="1">
      <alignment horizontal="center" vertical="center" wrapText="1"/>
    </xf>
    <xf numFmtId="0" fontId="2" fillId="0" borderId="8" xfId="0" applyFont="1" applyBorder="1" applyAlignment="1">
      <alignment vertical="center"/>
    </xf>
    <xf numFmtId="0" fontId="1" fillId="0" borderId="1" xfId="0" applyFont="1" applyBorder="1" applyAlignment="1">
      <alignment vertical="center"/>
    </xf>
    <xf numFmtId="0" fontId="2" fillId="0" borderId="1" xfId="0" applyFont="1" applyBorder="1" applyAlignment="1">
      <alignment vertical="center"/>
    </xf>
    <xf numFmtId="0" fontId="1" fillId="0" borderId="2"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horizontal="right" vertical="center"/>
    </xf>
    <xf numFmtId="0" fontId="2" fillId="0" borderId="0" xfId="0" applyFont="1" applyBorder="1" applyAlignment="1">
      <alignment vertical="center" wrapText="1"/>
    </xf>
    <xf numFmtId="0" fontId="4" fillId="2" borderId="3" xfId="0" applyFont="1" applyFill="1" applyBorder="1" applyAlignment="1">
      <alignment horizontal="center" vertical="center"/>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2" fillId="0" borderId="11" xfId="0" applyFont="1" applyBorder="1" applyAlignment="1">
      <alignment vertical="center"/>
    </xf>
    <xf numFmtId="0" fontId="2" fillId="0" borderId="7" xfId="0" applyFont="1" applyBorder="1" applyAlignment="1">
      <alignment vertical="center"/>
    </xf>
    <xf numFmtId="4" fontId="1" fillId="3" borderId="3" xfId="0" applyNumberFormat="1" applyFont="1" applyFill="1" applyBorder="1" applyAlignment="1">
      <alignment horizontal="right" vertical="center"/>
    </xf>
    <xf numFmtId="0" fontId="1" fillId="0" borderId="8"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vertical="center" wrapText="1"/>
    </xf>
    <xf numFmtId="0" fontId="4" fillId="2" borderId="9" xfId="0" applyFont="1" applyFill="1" applyBorder="1" applyAlignment="1">
      <alignment horizontal="center" vertical="center"/>
    </xf>
    <xf numFmtId="0" fontId="10" fillId="0" borderId="8" xfId="0" applyFont="1" applyBorder="1" applyAlignment="1">
      <alignment vertical="center"/>
    </xf>
    <xf numFmtId="0" fontId="4" fillId="0" borderId="9" xfId="0" applyFont="1" applyBorder="1" applyAlignment="1">
      <alignment horizontal="left" vertical="center" wrapText="1"/>
    </xf>
    <xf numFmtId="4" fontId="4" fillId="0" borderId="9" xfId="0" applyNumberFormat="1" applyFont="1" applyBorder="1" applyAlignment="1">
      <alignment horizontal="right" vertical="center"/>
    </xf>
    <xf numFmtId="0" fontId="10" fillId="0" borderId="12" xfId="0" applyFont="1" applyBorder="1" applyAlignment="1">
      <alignment vertical="center" wrapText="1"/>
    </xf>
    <xf numFmtId="0" fontId="1" fillId="0" borderId="9" xfId="0" applyFont="1" applyBorder="1" applyAlignment="1">
      <alignment horizontal="left" vertical="center" wrapText="1"/>
    </xf>
    <xf numFmtId="4" fontId="1" fillId="0" borderId="9" xfId="0" applyNumberFormat="1" applyFont="1" applyBorder="1" applyAlignment="1">
      <alignment horizontal="right" vertical="center"/>
    </xf>
    <xf numFmtId="0" fontId="4" fillId="0" borderId="9" xfId="0" applyFont="1" applyBorder="1" applyAlignment="1">
      <alignment horizontal="center" vertical="center"/>
    </xf>
    <xf numFmtId="0" fontId="2" fillId="0" borderId="13" xfId="0" applyFont="1" applyBorder="1" applyAlignment="1">
      <alignment vertical="center" wrapText="1"/>
    </xf>
    <xf numFmtId="0" fontId="5" fillId="0" borderId="14" xfId="0" applyFont="1" applyBorder="1" applyAlignment="1">
      <alignment vertical="center" wrapText="1"/>
    </xf>
    <xf numFmtId="0" fontId="2" fillId="0" borderId="0" xfId="0" applyFont="1" applyBorder="1" applyAlignment="1">
      <alignment horizontal="center" vertical="center" wrapText="1"/>
    </xf>
    <xf numFmtId="0" fontId="2" fillId="0" borderId="14" xfId="0" applyFont="1" applyBorder="1" applyAlignment="1">
      <alignment vertical="center" wrapText="1"/>
    </xf>
    <xf numFmtId="4" fontId="4" fillId="0" borderId="9" xfId="0" applyNumberFormat="1" applyFont="1" applyBorder="1" applyAlignment="1">
      <alignment horizontal="center" vertical="center"/>
    </xf>
    <xf numFmtId="0" fontId="10" fillId="0" borderId="14" xfId="0" applyFont="1" applyBorder="1" applyAlignment="1">
      <alignment vertical="center" wrapText="1"/>
    </xf>
    <xf numFmtId="4" fontId="1" fillId="0" borderId="9"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15" xfId="0" applyFont="1" applyBorder="1" applyAlignment="1">
      <alignment vertical="center" wrapText="1"/>
    </xf>
    <xf numFmtId="0" fontId="5" fillId="0" borderId="1" xfId="0" applyFont="1" applyBorder="1" applyAlignment="1">
      <alignment horizontal="center" vertical="center" wrapText="1"/>
    </xf>
    <xf numFmtId="0" fontId="4" fillId="0" borderId="3" xfId="0" applyFont="1" applyBorder="1" applyAlignment="1">
      <alignment horizontal="center" vertical="center"/>
    </xf>
    <xf numFmtId="0" fontId="5" fillId="0" borderId="10" xfId="0" applyFont="1" applyBorder="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2" borderId="3" xfId="0" applyFont="1" applyFill="1" applyBorder="1" applyAlignment="1">
      <alignment horizontal="center" vertical="center" wrapText="1"/>
    </xf>
    <xf numFmtId="0" fontId="2" fillId="0" borderId="16" xfId="0" applyFont="1" applyBorder="1" applyAlignment="1">
      <alignment horizontal="center" vertical="center" wrapText="1"/>
    </xf>
    <xf numFmtId="0" fontId="1" fillId="0" borderId="17"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2" fillId="0" borderId="0" xfId="0" applyFont="1" applyAlignment="1">
      <alignment horizontal="center" vertical="center" wrapText="1"/>
    </xf>
    <xf numFmtId="0" fontId="11" fillId="0" borderId="1" xfId="0" applyFont="1" applyBorder="1" applyAlignment="1">
      <alignment vertical="center" wrapText="1"/>
    </xf>
    <xf numFmtId="0" fontId="1" fillId="0" borderId="2" xfId="0" applyFont="1" applyBorder="1" applyAlignment="1">
      <alignment horizontal="right" vertical="center" wrapText="1"/>
    </xf>
    <xf numFmtId="0" fontId="1" fillId="0" borderId="3" xfId="0" applyFont="1" applyFill="1" applyBorder="1" applyAlignment="1">
      <alignment horizontal="left" vertical="center"/>
    </xf>
    <xf numFmtId="4" fontId="9" fillId="0" borderId="9" xfId="0" applyNumberFormat="1" applyFont="1" applyBorder="1" applyAlignment="1">
      <alignment horizontal="center" vertical="center"/>
    </xf>
    <xf numFmtId="4" fontId="8" fillId="0" borderId="9" xfId="0" applyNumberFormat="1" applyFont="1" applyBorder="1" applyAlignment="1">
      <alignment horizontal="center" vertical="center"/>
    </xf>
    <xf numFmtId="4" fontId="9" fillId="0" borderId="9" xfId="0" applyNumberFormat="1" applyFont="1" applyBorder="1" applyAlignment="1">
      <alignment horizontal="right" vertical="center"/>
    </xf>
    <xf numFmtId="0" fontId="1" fillId="3" borderId="3" xfId="0" applyFont="1" applyFill="1" applyBorder="1" applyAlignment="1">
      <alignment horizontal="left" vertical="center"/>
    </xf>
    <xf numFmtId="0" fontId="1" fillId="3" borderId="3" xfId="0" applyFont="1" applyFill="1" applyBorder="1" applyAlignment="1">
      <alignment horizontal="left" vertical="center" wrapText="1"/>
    </xf>
    <xf numFmtId="0" fontId="7" fillId="0" borderId="14" xfId="0" applyFont="1" applyBorder="1" applyAlignment="1">
      <alignment vertical="center" wrapText="1"/>
    </xf>
    <xf numFmtId="0" fontId="5" fillId="0" borderId="15" xfId="0" applyFont="1" applyBorder="1" applyAlignment="1">
      <alignment vertical="center" wrapText="1"/>
    </xf>
    <xf numFmtId="0" fontId="2" fillId="0" borderId="2" xfId="0" applyFont="1" applyBorder="1" applyAlignment="1">
      <alignment horizontal="center" vertical="center"/>
    </xf>
    <xf numFmtId="4" fontId="1" fillId="3" borderId="3" xfId="0" applyNumberFormat="1" applyFont="1" applyFill="1" applyBorder="1" applyAlignment="1">
      <alignment horizontal="center" vertical="center"/>
    </xf>
    <xf numFmtId="4" fontId="1" fillId="3" borderId="3" xfId="0" applyNumberFormat="1" applyFont="1" applyFill="1" applyBorder="1" applyAlignment="1">
      <alignment horizontal="center" vertical="center" wrapText="1"/>
    </xf>
    <xf numFmtId="0" fontId="2" fillId="3" borderId="12" xfId="0" applyFont="1" applyFill="1" applyBorder="1" applyAlignment="1">
      <alignment vertical="center"/>
    </xf>
    <xf numFmtId="0" fontId="2" fillId="0" borderId="1" xfId="0" applyFont="1" applyBorder="1" applyAlignment="1">
      <alignment horizontal="center" vertical="center"/>
    </xf>
    <xf numFmtId="0" fontId="1" fillId="0" borderId="2"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vertical="center"/>
    </xf>
    <xf numFmtId="0" fontId="1" fillId="0" borderId="9" xfId="0" applyFont="1" applyBorder="1" applyAlignment="1">
      <alignment horizontal="left" vertical="center"/>
    </xf>
    <xf numFmtId="0" fontId="1" fillId="0" borderId="9" xfId="0" applyFont="1" applyBorder="1" applyAlignment="1">
      <alignment horizontal="center" vertical="center" wrapText="1"/>
    </xf>
    <xf numFmtId="0" fontId="2" fillId="0" borderId="13" xfId="0" applyFont="1" applyBorder="1" applyAlignment="1">
      <alignment vertical="center"/>
    </xf>
    <xf numFmtId="0" fontId="1" fillId="3"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2" fillId="3" borderId="12" xfId="0" applyFont="1" applyFill="1" applyBorder="1" applyAlignment="1">
      <alignment horizontal="center" vertical="center"/>
    </xf>
    <xf numFmtId="0" fontId="1" fillId="0" borderId="3" xfId="0" applyFont="1" applyBorder="1" applyAlignment="1">
      <alignment horizontal="left" vertical="center" wrapText="1"/>
    </xf>
    <xf numFmtId="0" fontId="2" fillId="0" borderId="18" xfId="0" applyFont="1" applyBorder="1" applyAlignment="1">
      <alignment vertical="center" wrapText="1"/>
    </xf>
    <xf numFmtId="0" fontId="2"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3"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workbookViewId="0">
      <pane ySplit="5" topLeftCell="A30" activePane="bottomLeft" state="frozen"/>
      <selection/>
      <selection pane="bottomLeft" activeCell="D35" sqref="D35"/>
    </sheetView>
  </sheetViews>
  <sheetFormatPr defaultColWidth="10" defaultRowHeight="13.5" outlineLevelCol="4"/>
  <cols>
    <col min="1" max="1" width="33.375" style="1" customWidth="1"/>
    <col min="2" max="2" width="16.375" customWidth="1"/>
    <col min="3" max="3" width="33.375" style="1" customWidth="1"/>
    <col min="4" max="4" width="16.375" customWidth="1"/>
    <col min="5" max="5" width="1.5" customWidth="1"/>
  </cols>
  <sheetData>
    <row r="1" ht="14.25" customHeight="1" spans="1:5">
      <c r="A1" s="105" t="s">
        <v>0</v>
      </c>
      <c r="B1" s="34"/>
      <c r="C1" s="92"/>
      <c r="D1" s="34"/>
      <c r="E1" s="46"/>
    </row>
    <row r="2" ht="19.9" customHeight="1" spans="1:5">
      <c r="A2" s="5" t="s">
        <v>1</v>
      </c>
      <c r="B2" s="5"/>
      <c r="C2" s="5"/>
      <c r="D2" s="5"/>
      <c r="E2" s="47"/>
    </row>
    <row r="3" ht="17.1" customHeight="1" spans="1:5">
      <c r="A3" s="106" t="s">
        <v>2</v>
      </c>
      <c r="B3" s="106"/>
      <c r="C3" s="88"/>
      <c r="D3" s="37" t="s">
        <v>3</v>
      </c>
      <c r="E3" s="47"/>
    </row>
    <row r="4" ht="21.4" customHeight="1" spans="1:5">
      <c r="A4" s="48" t="s">
        <v>4</v>
      </c>
      <c r="B4" s="48"/>
      <c r="C4" s="48" t="s">
        <v>5</v>
      </c>
      <c r="D4" s="48"/>
      <c r="E4" s="47"/>
    </row>
    <row r="5" ht="21.4" customHeight="1" spans="1:5">
      <c r="A5" s="48" t="s">
        <v>6</v>
      </c>
      <c r="B5" s="48" t="s">
        <v>7</v>
      </c>
      <c r="C5" s="48" t="s">
        <v>6</v>
      </c>
      <c r="D5" s="48" t="s">
        <v>7</v>
      </c>
      <c r="E5" s="47"/>
    </row>
    <row r="6" ht="19.9" customHeight="1" spans="1:5">
      <c r="A6" s="97" t="s">
        <v>8</v>
      </c>
      <c r="B6" s="62">
        <v>3551.78</v>
      </c>
      <c r="C6" s="97" t="s">
        <v>9</v>
      </c>
      <c r="D6" s="54"/>
      <c r="E6" s="47"/>
    </row>
    <row r="7" ht="19.9" customHeight="1" spans="1:5">
      <c r="A7" s="97" t="s">
        <v>10</v>
      </c>
      <c r="B7" s="54"/>
      <c r="C7" s="97" t="s">
        <v>11</v>
      </c>
      <c r="D7" s="54"/>
      <c r="E7" s="47"/>
    </row>
    <row r="8" ht="19.9" customHeight="1" spans="1:5">
      <c r="A8" s="97" t="s">
        <v>12</v>
      </c>
      <c r="B8" s="54"/>
      <c r="C8" s="97" t="s">
        <v>13</v>
      </c>
      <c r="D8" s="54"/>
      <c r="E8" s="47"/>
    </row>
    <row r="9" ht="19.9" customHeight="1" spans="1:5">
      <c r="A9" s="97" t="s">
        <v>14</v>
      </c>
      <c r="B9" s="54"/>
      <c r="C9" s="97" t="s">
        <v>15</v>
      </c>
      <c r="D9" s="54"/>
      <c r="E9" s="47"/>
    </row>
    <row r="10" ht="19.9" customHeight="1" spans="1:5">
      <c r="A10" s="97" t="s">
        <v>16</v>
      </c>
      <c r="B10" s="54"/>
      <c r="C10" s="97" t="s">
        <v>17</v>
      </c>
      <c r="D10" s="54"/>
      <c r="E10" s="47"/>
    </row>
    <row r="11" ht="19.9" customHeight="1" spans="1:5">
      <c r="A11" s="97" t="s">
        <v>18</v>
      </c>
      <c r="B11" s="54"/>
      <c r="C11" s="97" t="s">
        <v>19</v>
      </c>
      <c r="D11" s="54"/>
      <c r="E11" s="47"/>
    </row>
    <row r="12" ht="19.9" customHeight="1" spans="1:5">
      <c r="A12" s="97" t="s">
        <v>20</v>
      </c>
      <c r="B12" s="54"/>
      <c r="C12" s="97" t="s">
        <v>21</v>
      </c>
      <c r="D12" s="62"/>
      <c r="E12" s="47"/>
    </row>
    <row r="13" ht="19.9" customHeight="1" spans="1:5">
      <c r="A13" s="97" t="s">
        <v>22</v>
      </c>
      <c r="B13" s="54"/>
      <c r="C13" s="97" t="s">
        <v>23</v>
      </c>
      <c r="D13" s="62">
        <v>318.74</v>
      </c>
      <c r="E13" s="47"/>
    </row>
    <row r="14" ht="19.9" customHeight="1" spans="1:5">
      <c r="A14" s="97" t="s">
        <v>24</v>
      </c>
      <c r="B14" s="54"/>
      <c r="C14" s="97" t="s">
        <v>25</v>
      </c>
      <c r="D14" s="62"/>
      <c r="E14" s="47"/>
    </row>
    <row r="15" ht="19.9" customHeight="1" spans="1:5">
      <c r="A15" s="97" t="s">
        <v>26</v>
      </c>
      <c r="B15" s="54"/>
      <c r="C15" s="97" t="s">
        <v>27</v>
      </c>
      <c r="D15" s="62">
        <v>136.84</v>
      </c>
      <c r="E15" s="47"/>
    </row>
    <row r="16" ht="19.9" customHeight="1" spans="1:5">
      <c r="A16" s="97" t="s">
        <v>26</v>
      </c>
      <c r="B16" s="54"/>
      <c r="C16" s="97" t="s">
        <v>28</v>
      </c>
      <c r="D16" s="62"/>
      <c r="E16" s="47"/>
    </row>
    <row r="17" ht="19.9" customHeight="1" spans="1:5">
      <c r="A17" s="97" t="s">
        <v>26</v>
      </c>
      <c r="B17" s="54"/>
      <c r="C17" s="97" t="s">
        <v>29</v>
      </c>
      <c r="D17" s="62"/>
      <c r="E17" s="47"/>
    </row>
    <row r="18" ht="19.9" customHeight="1" spans="1:5">
      <c r="A18" s="97" t="s">
        <v>26</v>
      </c>
      <c r="B18" s="54"/>
      <c r="C18" s="97" t="s">
        <v>30</v>
      </c>
      <c r="D18" s="62">
        <v>2929.27</v>
      </c>
      <c r="E18" s="47"/>
    </row>
    <row r="19" ht="19.9" customHeight="1" spans="1:5">
      <c r="A19" s="97" t="s">
        <v>26</v>
      </c>
      <c r="B19" s="54"/>
      <c r="C19" s="97" t="s">
        <v>31</v>
      </c>
      <c r="D19" s="62"/>
      <c r="E19" s="47"/>
    </row>
    <row r="20" ht="19.9" customHeight="1" spans="1:5">
      <c r="A20" s="97" t="s">
        <v>26</v>
      </c>
      <c r="B20" s="54"/>
      <c r="C20" s="97" t="s">
        <v>32</v>
      </c>
      <c r="D20" s="62"/>
      <c r="E20" s="47"/>
    </row>
    <row r="21" ht="19.9" customHeight="1" spans="1:5">
      <c r="A21" s="97" t="s">
        <v>26</v>
      </c>
      <c r="B21" s="54"/>
      <c r="C21" s="97" t="s">
        <v>33</v>
      </c>
      <c r="D21" s="62"/>
      <c r="E21" s="47"/>
    </row>
    <row r="22" ht="19.9" customHeight="1" spans="1:5">
      <c r="A22" s="97" t="s">
        <v>26</v>
      </c>
      <c r="B22" s="54"/>
      <c r="C22" s="97" t="s">
        <v>34</v>
      </c>
      <c r="D22" s="62"/>
      <c r="E22" s="47"/>
    </row>
    <row r="23" ht="19.9" customHeight="1" spans="1:5">
      <c r="A23" s="97" t="s">
        <v>26</v>
      </c>
      <c r="B23" s="54"/>
      <c r="C23" s="97" t="s">
        <v>35</v>
      </c>
      <c r="D23" s="62"/>
      <c r="E23" s="47"/>
    </row>
    <row r="24" ht="19.9" customHeight="1" spans="1:5">
      <c r="A24" s="97" t="s">
        <v>26</v>
      </c>
      <c r="B24" s="54"/>
      <c r="C24" s="97" t="s">
        <v>36</v>
      </c>
      <c r="D24" s="62"/>
      <c r="E24" s="47"/>
    </row>
    <row r="25" ht="19.9" customHeight="1" spans="1:5">
      <c r="A25" s="97" t="s">
        <v>26</v>
      </c>
      <c r="B25" s="54"/>
      <c r="C25" s="97" t="s">
        <v>37</v>
      </c>
      <c r="D25" s="62">
        <v>166.93</v>
      </c>
      <c r="E25" s="47"/>
    </row>
    <row r="26" ht="19.9" customHeight="1" spans="1:5">
      <c r="A26" s="97" t="s">
        <v>26</v>
      </c>
      <c r="B26" s="54"/>
      <c r="C26" s="97" t="s">
        <v>38</v>
      </c>
      <c r="D26" s="62"/>
      <c r="E26" s="47"/>
    </row>
    <row r="27" ht="19.9" customHeight="1" spans="1:5">
      <c r="A27" s="97" t="s">
        <v>26</v>
      </c>
      <c r="B27" s="54"/>
      <c r="C27" s="97" t="s">
        <v>39</v>
      </c>
      <c r="D27" s="54"/>
      <c r="E27" s="47"/>
    </row>
    <row r="28" ht="19.9" customHeight="1" spans="1:5">
      <c r="A28" s="97" t="s">
        <v>26</v>
      </c>
      <c r="B28" s="54"/>
      <c r="C28" s="97" t="s">
        <v>40</v>
      </c>
      <c r="D28" s="54"/>
      <c r="E28" s="47"/>
    </row>
    <row r="29" ht="19.9" customHeight="1" spans="1:5">
      <c r="A29" s="97" t="s">
        <v>26</v>
      </c>
      <c r="B29" s="54"/>
      <c r="C29" s="97" t="s">
        <v>41</v>
      </c>
      <c r="D29" s="54"/>
      <c r="E29" s="47"/>
    </row>
    <row r="30" ht="19.9" customHeight="1" spans="1:5">
      <c r="A30" s="97" t="s">
        <v>26</v>
      </c>
      <c r="B30" s="54"/>
      <c r="C30" s="97" t="s">
        <v>42</v>
      </c>
      <c r="D30" s="54"/>
      <c r="E30" s="47"/>
    </row>
    <row r="31" ht="19.9" customHeight="1" spans="1:5">
      <c r="A31" s="97" t="s">
        <v>26</v>
      </c>
      <c r="B31" s="54"/>
      <c r="C31" s="97" t="s">
        <v>43</v>
      </c>
      <c r="D31" s="54"/>
      <c r="E31" s="47"/>
    </row>
    <row r="32" ht="19.9" customHeight="1" spans="1:5">
      <c r="A32" s="97" t="s">
        <v>26</v>
      </c>
      <c r="B32" s="54"/>
      <c r="C32" s="97" t="s">
        <v>44</v>
      </c>
      <c r="D32" s="54"/>
      <c r="E32" s="47"/>
    </row>
    <row r="33" ht="19.9" customHeight="1" spans="1:5">
      <c r="A33" s="55" t="s">
        <v>45</v>
      </c>
      <c r="B33" s="60">
        <v>3551.78</v>
      </c>
      <c r="C33" s="55" t="s">
        <v>46</v>
      </c>
      <c r="D33" s="60">
        <v>3551.78</v>
      </c>
      <c r="E33" s="47"/>
    </row>
    <row r="34" ht="19.9" customHeight="1" spans="1:5">
      <c r="A34" s="97" t="s">
        <v>47</v>
      </c>
      <c r="B34" s="54"/>
      <c r="C34" s="97" t="s">
        <v>48</v>
      </c>
      <c r="D34" s="54"/>
      <c r="E34" s="47"/>
    </row>
    <row r="35" ht="19.9" customHeight="1" spans="1:5">
      <c r="A35" s="55" t="s">
        <v>49</v>
      </c>
      <c r="B35" s="51"/>
      <c r="C35" s="55" t="s">
        <v>50</v>
      </c>
      <c r="D35" s="60">
        <v>3551.78</v>
      </c>
      <c r="E35" s="47"/>
    </row>
    <row r="36" ht="14.25" customHeight="1" spans="1:4">
      <c r="A36" s="107" t="s">
        <v>51</v>
      </c>
      <c r="B36" s="107"/>
      <c r="C36" s="107"/>
      <c r="D36" s="107"/>
    </row>
    <row r="37" ht="14.25" customHeight="1" spans="1:4">
      <c r="A37" s="108"/>
      <c r="B37" s="109"/>
      <c r="C37" s="108"/>
      <c r="D37" s="109"/>
    </row>
    <row r="38" ht="14.25" customHeight="1" spans="1:4">
      <c r="A38" s="108"/>
      <c r="B38" s="109"/>
      <c r="C38" s="108"/>
      <c r="D38" s="109"/>
    </row>
    <row r="39" ht="14.25" customHeight="1" spans="1:4">
      <c r="A39" s="108"/>
      <c r="B39" s="109"/>
      <c r="C39" s="108"/>
      <c r="D39" s="109"/>
    </row>
    <row r="40" ht="14.25" customHeight="1" spans="1:4">
      <c r="A40" s="108"/>
      <c r="B40" s="109"/>
      <c r="C40" s="108"/>
      <c r="D40" s="109"/>
    </row>
    <row r="41" ht="14.25" customHeight="1" spans="1:4">
      <c r="A41" s="108"/>
      <c r="B41" s="109"/>
      <c r="C41" s="108"/>
      <c r="D41" s="109"/>
    </row>
    <row r="42" ht="14.25" customHeight="1" spans="1:4">
      <c r="A42" s="108"/>
      <c r="B42" s="109"/>
      <c r="C42" s="108"/>
      <c r="D42" s="109"/>
    </row>
    <row r="43" ht="14.25" customHeight="1" spans="1:4">
      <c r="A43" s="108"/>
      <c r="B43" s="109"/>
      <c r="C43" s="108"/>
      <c r="D43" s="109"/>
    </row>
  </sheetData>
  <mergeCells count="12">
    <mergeCell ref="A2:D2"/>
    <mergeCell ref="A3:B3"/>
    <mergeCell ref="A4:B4"/>
    <mergeCell ref="C4:D4"/>
    <mergeCell ref="A36:D36"/>
    <mergeCell ref="A37:D37"/>
    <mergeCell ref="A38:D38"/>
    <mergeCell ref="A39:D39"/>
    <mergeCell ref="A40:D40"/>
    <mergeCell ref="A41:D41"/>
    <mergeCell ref="A42:D42"/>
    <mergeCell ref="A43:D43"/>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workbookViewId="0">
      <pane ySplit="5" topLeftCell="A6" activePane="bottomLeft" state="frozen"/>
      <selection/>
      <selection pane="bottomLeft" activeCell="A2" sqref="A2:G2"/>
    </sheetView>
  </sheetViews>
  <sheetFormatPr defaultColWidth="10" defaultRowHeight="13.5" outlineLevelCol="6"/>
  <cols>
    <col min="1" max="1" width="48.75" style="1" customWidth="1"/>
    <col min="2" max="2" width="24.625" style="1" customWidth="1"/>
    <col min="3" max="3" width="31" style="1" customWidth="1"/>
    <col min="4" max="4" width="24.375" style="1" customWidth="1"/>
    <col min="5" max="5" width="20.5" style="1" customWidth="1"/>
    <col min="6" max="6" width="15.375" style="1" customWidth="1"/>
    <col min="7" max="7" width="16.125" style="1" customWidth="1"/>
  </cols>
  <sheetData>
    <row r="1" ht="14.25" customHeight="1" spans="1:6">
      <c r="A1" s="2" t="s">
        <v>647</v>
      </c>
      <c r="B1" s="65"/>
      <c r="D1" s="65"/>
      <c r="E1" s="65"/>
      <c r="F1" s="65"/>
    </row>
    <row r="2" ht="19.9" customHeight="1" spans="1:7">
      <c r="A2" s="23" t="s">
        <v>648</v>
      </c>
      <c r="B2" s="23"/>
      <c r="C2" s="23"/>
      <c r="D2" s="23"/>
      <c r="E2" s="23"/>
      <c r="F2" s="23"/>
      <c r="G2" s="23"/>
    </row>
    <row r="3" ht="17.1" customHeight="1" spans="1:7">
      <c r="A3" s="6"/>
      <c r="B3" s="6"/>
      <c r="C3" s="6"/>
      <c r="D3" s="6"/>
      <c r="E3" s="6"/>
      <c r="G3" s="6" t="s">
        <v>3</v>
      </c>
    </row>
    <row r="4" ht="21.4" customHeight="1" spans="1:7">
      <c r="A4" s="9" t="s">
        <v>649</v>
      </c>
      <c r="B4" s="9" t="s">
        <v>650</v>
      </c>
      <c r="C4" s="9"/>
      <c r="D4" s="9"/>
      <c r="E4" s="9" t="s">
        <v>651</v>
      </c>
      <c r="F4" s="9" t="s">
        <v>652</v>
      </c>
      <c r="G4" s="9" t="s">
        <v>653</v>
      </c>
    </row>
    <row r="5" ht="21.4" customHeight="1" spans="1:7">
      <c r="A5" s="9"/>
      <c r="B5" s="9" t="s">
        <v>654</v>
      </c>
      <c r="C5" s="9" t="s">
        <v>655</v>
      </c>
      <c r="D5" s="9" t="s">
        <v>656</v>
      </c>
      <c r="E5" s="9"/>
      <c r="F5" s="9"/>
      <c r="G5" s="9"/>
    </row>
    <row r="6" ht="19.9" customHeight="1" spans="1:7">
      <c r="A6" s="16" t="s">
        <v>657</v>
      </c>
      <c r="B6" s="16" t="s">
        <v>26</v>
      </c>
      <c r="C6" s="16" t="s">
        <v>26</v>
      </c>
      <c r="D6" s="16" t="s">
        <v>26</v>
      </c>
      <c r="E6" s="66"/>
      <c r="F6" s="62"/>
      <c r="G6" s="66"/>
    </row>
    <row r="7" s="1" customFormat="1" ht="31" customHeight="1" spans="1:7">
      <c r="A7" s="11" t="s">
        <v>658</v>
      </c>
      <c r="B7" s="11" t="s">
        <v>659</v>
      </c>
      <c r="C7" s="11" t="s">
        <v>660</v>
      </c>
      <c r="D7" s="11" t="s">
        <v>661</v>
      </c>
      <c r="E7" s="11" t="s">
        <v>662</v>
      </c>
      <c r="F7" s="62">
        <v>222</v>
      </c>
      <c r="G7" s="41" t="s">
        <v>663</v>
      </c>
    </row>
    <row r="8" ht="31" customHeight="1" spans="1:7">
      <c r="A8" s="11" t="s">
        <v>664</v>
      </c>
      <c r="B8" s="11" t="s">
        <v>659</v>
      </c>
      <c r="C8" s="11" t="s">
        <v>660</v>
      </c>
      <c r="D8" s="11" t="s">
        <v>661</v>
      </c>
      <c r="E8" s="11" t="s">
        <v>662</v>
      </c>
      <c r="F8" s="62">
        <v>291</v>
      </c>
      <c r="G8" s="41" t="s">
        <v>663</v>
      </c>
    </row>
    <row r="9" ht="31" customHeight="1" spans="1:7">
      <c r="A9" s="11" t="s">
        <v>665</v>
      </c>
      <c r="B9" s="11" t="s">
        <v>659</v>
      </c>
      <c r="C9" s="11" t="s">
        <v>666</v>
      </c>
      <c r="D9" s="11" t="s">
        <v>667</v>
      </c>
      <c r="E9" s="11" t="s">
        <v>668</v>
      </c>
      <c r="F9" s="62">
        <v>30</v>
      </c>
      <c r="G9" s="41" t="s">
        <v>663</v>
      </c>
    </row>
    <row r="10" ht="31" customHeight="1" spans="1:7">
      <c r="A10" s="11" t="s">
        <v>669</v>
      </c>
      <c r="B10" s="11" t="s">
        <v>659</v>
      </c>
      <c r="C10" s="11" t="s">
        <v>666</v>
      </c>
      <c r="D10" s="11" t="s">
        <v>670</v>
      </c>
      <c r="E10" s="11" t="s">
        <v>668</v>
      </c>
      <c r="F10" s="62">
        <v>30</v>
      </c>
      <c r="G10" s="41" t="s">
        <v>663</v>
      </c>
    </row>
    <row r="11" ht="31" customHeight="1" spans="1:7">
      <c r="A11" s="11" t="s">
        <v>671</v>
      </c>
      <c r="B11" s="11" t="s">
        <v>659</v>
      </c>
      <c r="C11" s="11" t="s">
        <v>666</v>
      </c>
      <c r="D11" s="11" t="s">
        <v>670</v>
      </c>
      <c r="E11" s="11" t="s">
        <v>672</v>
      </c>
      <c r="F11" s="62">
        <v>32.84</v>
      </c>
      <c r="G11" s="41" t="s">
        <v>663</v>
      </c>
    </row>
    <row r="12" ht="31" customHeight="1" spans="1:7">
      <c r="A12" s="11" t="s">
        <v>673</v>
      </c>
      <c r="B12" s="11" t="s">
        <v>659</v>
      </c>
      <c r="C12" s="11" t="s">
        <v>666</v>
      </c>
      <c r="D12" s="11" t="s">
        <v>667</v>
      </c>
      <c r="E12" s="11" t="s">
        <v>668</v>
      </c>
      <c r="F12" s="62">
        <v>30</v>
      </c>
      <c r="G12" s="41" t="s">
        <v>674</v>
      </c>
    </row>
    <row r="13" ht="31" customHeight="1" spans="1:7">
      <c r="A13" s="11" t="s">
        <v>675</v>
      </c>
      <c r="B13" s="11" t="s">
        <v>659</v>
      </c>
      <c r="C13" s="11" t="s">
        <v>666</v>
      </c>
      <c r="D13" s="11" t="s">
        <v>670</v>
      </c>
      <c r="E13" s="11" t="s">
        <v>672</v>
      </c>
      <c r="F13" s="62">
        <v>52.25</v>
      </c>
      <c r="G13" s="41" t="s">
        <v>663</v>
      </c>
    </row>
    <row r="14" ht="31" customHeight="1" spans="1:7">
      <c r="A14" s="11" t="s">
        <v>425</v>
      </c>
      <c r="B14" s="11" t="s">
        <v>659</v>
      </c>
      <c r="C14" s="11" t="s">
        <v>676</v>
      </c>
      <c r="D14" s="11" t="s">
        <v>677</v>
      </c>
      <c r="E14" s="11" t="s">
        <v>672</v>
      </c>
      <c r="F14" s="62">
        <v>25</v>
      </c>
      <c r="G14" s="41" t="s">
        <v>663</v>
      </c>
    </row>
    <row r="15" ht="31" customHeight="1" spans="1:7">
      <c r="A15" s="11" t="s">
        <v>678</v>
      </c>
      <c r="B15" s="11" t="s">
        <v>679</v>
      </c>
      <c r="C15" s="11" t="s">
        <v>680</v>
      </c>
      <c r="D15" s="11" t="s">
        <v>681</v>
      </c>
      <c r="E15" s="11" t="s">
        <v>672</v>
      </c>
      <c r="F15" s="62">
        <v>41.3</v>
      </c>
      <c r="G15" s="41" t="s">
        <v>663</v>
      </c>
    </row>
    <row r="16" ht="31" customHeight="1" spans="1:7">
      <c r="A16" s="11" t="s">
        <v>682</v>
      </c>
      <c r="B16" s="11" t="s">
        <v>659</v>
      </c>
      <c r="C16" s="11" t="s">
        <v>666</v>
      </c>
      <c r="D16" s="11" t="s">
        <v>670</v>
      </c>
      <c r="E16" s="11" t="s">
        <v>672</v>
      </c>
      <c r="F16" s="62">
        <v>20</v>
      </c>
      <c r="G16" s="41" t="s">
        <v>663</v>
      </c>
    </row>
    <row r="17" ht="31" customHeight="1" spans="1:7">
      <c r="A17" s="11" t="s">
        <v>683</v>
      </c>
      <c r="B17" s="11" t="s">
        <v>684</v>
      </c>
      <c r="C17" s="11" t="s">
        <v>676</v>
      </c>
      <c r="D17" s="11" t="s">
        <v>685</v>
      </c>
      <c r="E17" s="11" t="s">
        <v>672</v>
      </c>
      <c r="F17" s="62">
        <v>80</v>
      </c>
      <c r="G17" s="41" t="s">
        <v>663</v>
      </c>
    </row>
    <row r="18" ht="19.9" customHeight="1" spans="1:7">
      <c r="A18" s="11"/>
      <c r="B18" s="11"/>
      <c r="C18" s="11"/>
      <c r="D18" s="11"/>
      <c r="E18" s="11"/>
      <c r="F18" s="62"/>
      <c r="G18" s="41"/>
    </row>
    <row r="19" ht="19.9" customHeight="1" spans="1:7">
      <c r="A19" s="11"/>
      <c r="B19" s="11"/>
      <c r="C19" s="11"/>
      <c r="D19" s="11"/>
      <c r="E19" s="11"/>
      <c r="F19" s="62"/>
      <c r="G19" s="41"/>
    </row>
    <row r="20" ht="19.9" customHeight="1" spans="1:7">
      <c r="A20" s="11"/>
      <c r="B20" s="11"/>
      <c r="C20" s="11"/>
      <c r="D20" s="11"/>
      <c r="E20" s="11"/>
      <c r="F20" s="62"/>
      <c r="G20" s="41"/>
    </row>
    <row r="21" ht="19.9" customHeight="1" spans="1:7">
      <c r="A21" s="11"/>
      <c r="B21" s="11"/>
      <c r="C21" s="11"/>
      <c r="D21" s="11"/>
      <c r="E21" s="11"/>
      <c r="F21" s="62"/>
      <c r="G21" s="41"/>
    </row>
    <row r="22" ht="19.9" customHeight="1" spans="1:7">
      <c r="A22" s="11"/>
      <c r="B22" s="11"/>
      <c r="C22" s="11"/>
      <c r="D22" s="11"/>
      <c r="E22" s="11"/>
      <c r="F22" s="62"/>
      <c r="G22" s="41"/>
    </row>
    <row r="23" ht="8.45" customHeight="1" spans="1:7">
      <c r="A23" s="67"/>
      <c r="B23" s="67"/>
      <c r="C23" s="67"/>
      <c r="D23" s="67"/>
      <c r="E23" s="67"/>
      <c r="F23" s="67"/>
      <c r="G23" s="67"/>
    </row>
  </sheetData>
  <mergeCells count="6">
    <mergeCell ref="A2:G2"/>
    <mergeCell ref="B4:D4"/>
    <mergeCell ref="A4:A5"/>
    <mergeCell ref="E4:E5"/>
    <mergeCell ref="F4:F5"/>
    <mergeCell ref="G4:G5"/>
  </mergeCells>
  <pageMargins left="0.748031496062992" right="0.748031496062992" top="0.275590551181102" bottom="0.275590551181102" header="0" footer="0"/>
  <pageSetup paperSize="9" scale="7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2" sqref="A2:C2"/>
    </sheetView>
  </sheetViews>
  <sheetFormatPr defaultColWidth="10" defaultRowHeight="13.5" outlineLevelCol="3"/>
  <cols>
    <col min="1" max="1" width="48.75" style="1" customWidth="1"/>
    <col min="2" max="2" width="31.25" style="1" customWidth="1"/>
    <col min="3" max="3" width="23" style="1" customWidth="1"/>
    <col min="4" max="4" width="1.5" customWidth="1"/>
  </cols>
  <sheetData>
    <row r="1" ht="14.25" customHeight="1" spans="1:4">
      <c r="A1" s="2" t="s">
        <v>686</v>
      </c>
      <c r="B1" s="2"/>
      <c r="C1" s="2"/>
      <c r="D1" s="57"/>
    </row>
    <row r="2" ht="19.9" customHeight="1" spans="1:4">
      <c r="A2" s="23" t="s">
        <v>687</v>
      </c>
      <c r="B2" s="23"/>
      <c r="C2" s="23"/>
      <c r="D2" s="57" t="s">
        <v>117</v>
      </c>
    </row>
    <row r="3" ht="17.1" customHeight="1" spans="1:4">
      <c r="A3" s="6"/>
      <c r="B3" s="58"/>
      <c r="C3" s="6" t="s">
        <v>3</v>
      </c>
      <c r="D3" s="59"/>
    </row>
    <row r="4" ht="40.35" customHeight="1" spans="1:4">
      <c r="A4" s="9" t="s">
        <v>649</v>
      </c>
      <c r="B4" s="9" t="s">
        <v>688</v>
      </c>
      <c r="C4" s="9" t="s">
        <v>689</v>
      </c>
      <c r="D4" s="59"/>
    </row>
    <row r="5" ht="19.9" customHeight="1" spans="1:4">
      <c r="A5" s="16" t="s">
        <v>657</v>
      </c>
      <c r="B5" s="16" t="s">
        <v>26</v>
      </c>
      <c r="C5" s="60">
        <f>SUM(C6:C7)</f>
        <v>513</v>
      </c>
      <c r="D5" s="61"/>
    </row>
    <row r="6" ht="19.9" customHeight="1" spans="1:4">
      <c r="A6" s="11" t="s">
        <v>658</v>
      </c>
      <c r="B6" s="11" t="s">
        <v>690</v>
      </c>
      <c r="C6" s="62">
        <v>222</v>
      </c>
      <c r="D6" s="59"/>
    </row>
    <row r="7" ht="26" customHeight="1" spans="1:4">
      <c r="A7" s="11" t="s">
        <v>664</v>
      </c>
      <c r="B7" s="11" t="s">
        <v>691</v>
      </c>
      <c r="C7" s="62">
        <v>291</v>
      </c>
      <c r="D7" s="38"/>
    </row>
    <row r="8" ht="19.9" customHeight="1" spans="1:4">
      <c r="A8" s="11"/>
      <c r="B8" s="11"/>
      <c r="C8" s="62"/>
      <c r="D8" s="38"/>
    </row>
    <row r="9" ht="19.9" customHeight="1" spans="1:4">
      <c r="A9" s="11"/>
      <c r="B9" s="11"/>
      <c r="C9" s="62"/>
      <c r="D9" s="38"/>
    </row>
    <row r="10" ht="19.9" customHeight="1" spans="1:4">
      <c r="A10" s="11"/>
      <c r="B10" s="11"/>
      <c r="C10" s="62"/>
      <c r="D10" s="38"/>
    </row>
    <row r="11" ht="19.9" customHeight="1" spans="1:4">
      <c r="A11" s="11"/>
      <c r="B11" s="11"/>
      <c r="C11" s="62"/>
      <c r="D11" s="38"/>
    </row>
    <row r="12" ht="19.9" customHeight="1" spans="1:4">
      <c r="A12" s="11"/>
      <c r="B12" s="11"/>
      <c r="C12" s="62"/>
      <c r="D12" s="38"/>
    </row>
    <row r="13" ht="19.9" customHeight="1" spans="1:4">
      <c r="A13" s="11"/>
      <c r="B13" s="11"/>
      <c r="C13" s="62"/>
      <c r="D13" s="38"/>
    </row>
    <row r="14" ht="19.9" customHeight="1" spans="1:4">
      <c r="A14" s="11"/>
      <c r="B14" s="11"/>
      <c r="C14" s="62"/>
      <c r="D14" s="38"/>
    </row>
    <row r="15" ht="19.9" customHeight="1" spans="1:4">
      <c r="A15" s="11"/>
      <c r="B15" s="11"/>
      <c r="C15" s="62"/>
      <c r="D15" s="38"/>
    </row>
    <row r="16" ht="19.9" customHeight="1" spans="1:4">
      <c r="A16" s="11"/>
      <c r="B16" s="11"/>
      <c r="C16" s="62"/>
      <c r="D16" s="38"/>
    </row>
    <row r="17" ht="8.45" customHeight="1" spans="1:4">
      <c r="A17" s="63"/>
      <c r="B17" s="63"/>
      <c r="C17" s="63"/>
      <c r="D17" s="64"/>
    </row>
  </sheetData>
  <mergeCells count="1">
    <mergeCell ref="A2:C2"/>
  </mergeCells>
  <pageMargins left="0.75" right="0.75" top="0.270000010728836"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B2" sqref="B2:E2"/>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ht="14.25" customHeight="1" spans="1:6">
      <c r="A1" s="45"/>
      <c r="B1" s="33" t="s">
        <v>692</v>
      </c>
      <c r="C1" s="34"/>
      <c r="D1" s="34"/>
      <c r="E1" s="34"/>
      <c r="F1" s="46"/>
    </row>
    <row r="2" ht="19.9" customHeight="1" spans="1:6">
      <c r="A2" s="32"/>
      <c r="B2" s="5" t="s">
        <v>693</v>
      </c>
      <c r="C2" s="5"/>
      <c r="D2" s="5"/>
      <c r="E2" s="5"/>
      <c r="F2" s="47"/>
    </row>
    <row r="3" ht="17.1" customHeight="1" spans="1:6">
      <c r="A3" s="32"/>
      <c r="B3" s="35" t="s">
        <v>83</v>
      </c>
      <c r="C3" s="35"/>
      <c r="D3" s="36"/>
      <c r="E3" s="37" t="s">
        <v>3</v>
      </c>
      <c r="F3" s="47"/>
    </row>
    <row r="4" ht="21.4" customHeight="1" spans="1:6">
      <c r="A4" s="32"/>
      <c r="B4" s="48" t="s">
        <v>4</v>
      </c>
      <c r="C4" s="48"/>
      <c r="D4" s="48" t="s">
        <v>5</v>
      </c>
      <c r="E4" s="48"/>
      <c r="F4" s="47"/>
    </row>
    <row r="5" ht="21.4" customHeight="1" spans="1:6">
      <c r="A5" s="32"/>
      <c r="B5" s="48" t="s">
        <v>6</v>
      </c>
      <c r="C5" s="48" t="s">
        <v>7</v>
      </c>
      <c r="D5" s="48" t="s">
        <v>6</v>
      </c>
      <c r="E5" s="48" t="s">
        <v>7</v>
      </c>
      <c r="F5" s="47"/>
    </row>
    <row r="6" ht="19.9" customHeight="1" spans="1:6">
      <c r="A6" s="49"/>
      <c r="B6" s="50" t="s">
        <v>130</v>
      </c>
      <c r="C6" s="51"/>
      <c r="D6" s="50" t="s">
        <v>131</v>
      </c>
      <c r="E6" s="51"/>
      <c r="F6" s="52"/>
    </row>
    <row r="7" ht="19.9" customHeight="1" spans="1:6">
      <c r="A7" s="32"/>
      <c r="B7" s="53" t="s">
        <v>10</v>
      </c>
      <c r="C7" s="54"/>
      <c r="D7" s="53" t="s">
        <v>694</v>
      </c>
      <c r="E7" s="54"/>
      <c r="F7" s="47"/>
    </row>
    <row r="8" ht="19.9" customHeight="1" spans="1:6">
      <c r="A8" s="32"/>
      <c r="B8" s="53" t="s">
        <v>26</v>
      </c>
      <c r="C8" s="54"/>
      <c r="D8" s="53" t="s">
        <v>695</v>
      </c>
      <c r="E8" s="54"/>
      <c r="F8" s="47"/>
    </row>
    <row r="9" ht="19.9" customHeight="1" spans="1:6">
      <c r="A9" s="32"/>
      <c r="B9" s="53" t="s">
        <v>26</v>
      </c>
      <c r="C9" s="54"/>
      <c r="D9" s="53" t="s">
        <v>696</v>
      </c>
      <c r="E9" s="54"/>
      <c r="F9" s="47"/>
    </row>
    <row r="10" ht="19.9" customHeight="1" spans="1:6">
      <c r="A10" s="32"/>
      <c r="B10" s="53" t="s">
        <v>26</v>
      </c>
      <c r="C10" s="54"/>
      <c r="D10" s="53" t="s">
        <v>697</v>
      </c>
      <c r="E10" s="54"/>
      <c r="F10" s="47"/>
    </row>
    <row r="11" ht="19.9" customHeight="1" spans="1:6">
      <c r="A11" s="32"/>
      <c r="B11" s="53" t="s">
        <v>26</v>
      </c>
      <c r="C11" s="54"/>
      <c r="D11" s="53" t="s">
        <v>698</v>
      </c>
      <c r="E11" s="54"/>
      <c r="F11" s="47"/>
    </row>
    <row r="12" ht="19.9" customHeight="1" spans="1:6">
      <c r="A12" s="32"/>
      <c r="B12" s="53" t="s">
        <v>26</v>
      </c>
      <c r="C12" s="54"/>
      <c r="D12" s="53" t="s">
        <v>699</v>
      </c>
      <c r="E12" s="54"/>
      <c r="F12" s="47"/>
    </row>
    <row r="13" ht="19.9" customHeight="1" spans="1:6">
      <c r="A13" s="32"/>
      <c r="B13" s="53" t="s">
        <v>26</v>
      </c>
      <c r="C13" s="54"/>
      <c r="D13" s="53" t="s">
        <v>700</v>
      </c>
      <c r="E13" s="54"/>
      <c r="F13" s="47"/>
    </row>
    <row r="14" ht="19.9" customHeight="1" spans="1:6">
      <c r="A14" s="32"/>
      <c r="B14" s="53" t="s">
        <v>26</v>
      </c>
      <c r="C14" s="54"/>
      <c r="D14" s="53" t="s">
        <v>701</v>
      </c>
      <c r="E14" s="54"/>
      <c r="F14" s="47"/>
    </row>
    <row r="15" ht="19.9" customHeight="1" spans="1:6">
      <c r="A15" s="32"/>
      <c r="B15" s="53" t="s">
        <v>26</v>
      </c>
      <c r="C15" s="54"/>
      <c r="D15" s="53" t="s">
        <v>702</v>
      </c>
      <c r="E15" s="54"/>
      <c r="F15" s="47"/>
    </row>
    <row r="16" ht="19.9" customHeight="1" spans="1:6">
      <c r="A16" s="32"/>
      <c r="B16" s="53" t="s">
        <v>26</v>
      </c>
      <c r="C16" s="54"/>
      <c r="D16" s="53" t="s">
        <v>703</v>
      </c>
      <c r="E16" s="54"/>
      <c r="F16" s="47"/>
    </row>
    <row r="17" ht="19.9" customHeight="1" spans="1:6">
      <c r="A17" s="32"/>
      <c r="B17" s="53" t="s">
        <v>26</v>
      </c>
      <c r="C17" s="54"/>
      <c r="D17" s="53" t="s">
        <v>704</v>
      </c>
      <c r="E17" s="54"/>
      <c r="F17" s="47"/>
    </row>
    <row r="18" ht="19.9" customHeight="1" spans="1:6">
      <c r="A18" s="32"/>
      <c r="B18" s="53" t="s">
        <v>26</v>
      </c>
      <c r="C18" s="54"/>
      <c r="D18" s="53" t="s">
        <v>705</v>
      </c>
      <c r="E18" s="54"/>
      <c r="F18" s="47"/>
    </row>
    <row r="19" ht="19.9" customHeight="1" spans="1:6">
      <c r="A19" s="32"/>
      <c r="B19" s="53" t="s">
        <v>26</v>
      </c>
      <c r="C19" s="54"/>
      <c r="D19" s="53" t="s">
        <v>706</v>
      </c>
      <c r="E19" s="54"/>
      <c r="F19" s="47"/>
    </row>
    <row r="20" ht="19.9" customHeight="1" spans="1:6">
      <c r="A20" s="32"/>
      <c r="B20" s="53" t="s">
        <v>26</v>
      </c>
      <c r="C20" s="54"/>
      <c r="D20" s="53" t="s">
        <v>707</v>
      </c>
      <c r="E20" s="54"/>
      <c r="F20" s="47"/>
    </row>
    <row r="21" ht="19.9" customHeight="1" spans="1:6">
      <c r="A21" s="32"/>
      <c r="B21" s="53" t="s">
        <v>26</v>
      </c>
      <c r="C21" s="54"/>
      <c r="D21" s="53" t="s">
        <v>708</v>
      </c>
      <c r="E21" s="54"/>
      <c r="F21" s="47"/>
    </row>
    <row r="22" ht="19.9" customHeight="1" spans="1:6">
      <c r="A22" s="49"/>
      <c r="B22" s="50" t="s">
        <v>148</v>
      </c>
      <c r="C22" s="51"/>
      <c r="D22" s="50" t="s">
        <v>149</v>
      </c>
      <c r="E22" s="51"/>
      <c r="F22" s="52"/>
    </row>
    <row r="23" ht="19.9" customHeight="1" spans="2:5">
      <c r="B23" s="53" t="s">
        <v>709</v>
      </c>
      <c r="C23" s="54"/>
      <c r="D23" s="53" t="s">
        <v>26</v>
      </c>
      <c r="E23" s="54"/>
    </row>
    <row r="24" ht="19.9" customHeight="1" spans="1:6">
      <c r="A24" s="32"/>
      <c r="B24" s="55" t="s">
        <v>49</v>
      </c>
      <c r="C24" s="51"/>
      <c r="D24" s="55" t="s">
        <v>50</v>
      </c>
      <c r="E24" s="51"/>
      <c r="F24" s="47"/>
    </row>
    <row r="25" ht="8.45" customHeight="1" spans="1:6">
      <c r="A25" s="42"/>
      <c r="B25" s="43"/>
      <c r="C25" s="43"/>
      <c r="D25" s="43"/>
      <c r="E25" s="43"/>
      <c r="F25" s="56"/>
    </row>
  </sheetData>
  <mergeCells count="5">
    <mergeCell ref="B2:E2"/>
    <mergeCell ref="B3:C3"/>
    <mergeCell ref="B4:C4"/>
    <mergeCell ref="D4:E4"/>
    <mergeCell ref="A7:A21"/>
  </mergeCells>
  <pageMargins left="0.75" right="0.75"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view="pageBreakPreview" zoomScaleNormal="100" zoomScaleSheetLayoutView="100" workbookViewId="0">
      <selection activeCell="I16" sqref="I16"/>
    </sheetView>
  </sheetViews>
  <sheetFormatPr defaultColWidth="10" defaultRowHeight="13.5" outlineLevelRow="6"/>
  <cols>
    <col min="1" max="1" width="1.5" customWidth="1"/>
    <col min="2" max="2" width="14.625" customWidth="1"/>
    <col min="3" max="3" width="35.875" customWidth="1"/>
    <col min="4" max="5" width="16.375" customWidth="1"/>
    <col min="6" max="6" width="20.5" customWidth="1"/>
    <col min="7" max="9" width="16.375" customWidth="1"/>
  </cols>
  <sheetData>
    <row r="1" ht="14.25" customHeight="1" spans="1:9">
      <c r="A1" s="32"/>
      <c r="B1" s="33" t="s">
        <v>710</v>
      </c>
      <c r="C1" s="34"/>
      <c r="D1" s="4"/>
      <c r="E1" s="4"/>
      <c r="F1" s="4"/>
      <c r="G1" s="4"/>
      <c r="H1" s="4"/>
      <c r="I1" s="4"/>
    </row>
    <row r="2" ht="19.9" customHeight="1" spans="1:9">
      <c r="A2" s="32"/>
      <c r="B2" s="5" t="s">
        <v>711</v>
      </c>
      <c r="C2" s="5"/>
      <c r="D2" s="5"/>
      <c r="E2" s="5"/>
      <c r="F2" s="5"/>
      <c r="G2" s="5"/>
      <c r="H2" s="5"/>
      <c r="I2" s="5"/>
    </row>
    <row r="3" ht="17.1" customHeight="1" spans="1:8">
      <c r="A3" s="32"/>
      <c r="B3" s="35"/>
      <c r="C3" s="35"/>
      <c r="D3" s="36"/>
      <c r="F3" s="36"/>
      <c r="H3" s="36"/>
    </row>
    <row r="4" ht="21.4" customHeight="1" spans="1:9">
      <c r="A4" s="38"/>
      <c r="B4" s="39" t="s">
        <v>70</v>
      </c>
      <c r="C4" s="39" t="s">
        <v>71</v>
      </c>
      <c r="D4" s="39" t="s">
        <v>56</v>
      </c>
      <c r="E4" s="39" t="s">
        <v>72</v>
      </c>
      <c r="F4" s="39"/>
      <c r="G4" s="39"/>
      <c r="H4" s="39"/>
      <c r="I4" s="39" t="s">
        <v>73</v>
      </c>
    </row>
    <row r="5" ht="21.4" customHeight="1" spans="2:9">
      <c r="B5" s="39"/>
      <c r="C5" s="39"/>
      <c r="D5" s="39"/>
      <c r="E5" s="39" t="s">
        <v>77</v>
      </c>
      <c r="F5" s="39" t="s">
        <v>78</v>
      </c>
      <c r="G5" s="39" t="s">
        <v>79</v>
      </c>
      <c r="H5" s="39" t="s">
        <v>80</v>
      </c>
      <c r="I5" s="39"/>
    </row>
    <row r="6" ht="19.9" customHeight="1" spans="1:9">
      <c r="A6" s="32"/>
      <c r="B6" s="40"/>
      <c r="C6" s="41" t="s">
        <v>67</v>
      </c>
      <c r="D6" s="44"/>
      <c r="E6" s="13"/>
      <c r="F6" s="13"/>
      <c r="G6" s="13"/>
      <c r="H6" s="13"/>
      <c r="I6" s="13"/>
    </row>
    <row r="7" ht="8.45" customHeight="1" spans="1:9">
      <c r="A7" s="42"/>
      <c r="B7" s="43"/>
      <c r="C7" s="43"/>
      <c r="D7" s="43"/>
      <c r="E7" s="43"/>
      <c r="F7" s="43"/>
      <c r="G7" s="43"/>
      <c r="H7" s="43"/>
      <c r="I7" s="43"/>
    </row>
  </sheetData>
  <mergeCells count="7">
    <mergeCell ref="B2:I2"/>
    <mergeCell ref="B3:C3"/>
    <mergeCell ref="E4:H4"/>
    <mergeCell ref="B4:B5"/>
    <mergeCell ref="C4:C5"/>
    <mergeCell ref="D4:D5"/>
    <mergeCell ref="I4:I5"/>
  </mergeCells>
  <pageMargins left="0.75" right="0.75" top="0.268999993801117" bottom="0.268999993801117" header="0" footer="0"/>
  <pageSetup paperSize="9" scale="86" orientation="landscape"/>
  <headerFooter/>
  <colBreaks count="1" manualBreakCount="1">
    <brk id="9"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view="pageBreakPreview" zoomScaleNormal="100" zoomScaleSheetLayoutView="100" workbookViewId="0">
      <selection activeCell="I1" sqref="I$1:I$1048576"/>
    </sheetView>
  </sheetViews>
  <sheetFormatPr defaultColWidth="10" defaultRowHeight="13.5" outlineLevelRow="6" outlineLevelCol="7"/>
  <cols>
    <col min="1" max="1" width="1.5" customWidth="1"/>
    <col min="2" max="2" width="14.625" customWidth="1"/>
    <col min="3" max="3" width="35.875" customWidth="1"/>
    <col min="4" max="5" width="16.375" customWidth="1"/>
    <col min="6" max="6" width="20.5" customWidth="1"/>
    <col min="7" max="7" width="16.375" customWidth="1"/>
    <col min="8" max="8" width="20.25" customWidth="1"/>
  </cols>
  <sheetData>
    <row r="1" ht="14.25" customHeight="1" spans="1:8">
      <c r="A1" s="32"/>
      <c r="B1" s="33" t="s">
        <v>712</v>
      </c>
      <c r="C1" s="34"/>
      <c r="D1" s="4"/>
      <c r="E1" s="4"/>
      <c r="F1" s="4"/>
      <c r="G1" s="4"/>
      <c r="H1" s="4"/>
    </row>
    <row r="2" ht="19.9" customHeight="1" spans="1:8">
      <c r="A2" s="32"/>
      <c r="B2" s="5" t="s">
        <v>713</v>
      </c>
      <c r="C2" s="5"/>
      <c r="D2" s="5"/>
      <c r="E2" s="5"/>
      <c r="F2" s="5"/>
      <c r="G2" s="5"/>
      <c r="H2" s="5"/>
    </row>
    <row r="3" ht="17.1" customHeight="1" spans="1:8">
      <c r="A3" s="32"/>
      <c r="B3" s="35"/>
      <c r="C3" s="35"/>
      <c r="D3" s="36"/>
      <c r="E3" s="36"/>
      <c r="F3" s="36"/>
      <c r="G3" s="36"/>
      <c r="H3" s="37" t="s">
        <v>3</v>
      </c>
    </row>
    <row r="4" ht="21.4" customHeight="1" spans="1:8">
      <c r="A4" s="38"/>
      <c r="B4" s="39" t="s">
        <v>155</v>
      </c>
      <c r="C4" s="39"/>
      <c r="D4" s="39" t="s">
        <v>714</v>
      </c>
      <c r="E4" s="39"/>
      <c r="F4" s="39"/>
      <c r="G4" s="39"/>
      <c r="H4" s="39"/>
    </row>
    <row r="5" ht="21.4" customHeight="1" spans="2:8">
      <c r="B5" s="39" t="s">
        <v>70</v>
      </c>
      <c r="C5" s="39" t="s">
        <v>71</v>
      </c>
      <c r="D5" s="39" t="s">
        <v>56</v>
      </c>
      <c r="E5" s="39" t="s">
        <v>77</v>
      </c>
      <c r="F5" s="39" t="s">
        <v>78</v>
      </c>
      <c r="G5" s="39" t="s">
        <v>79</v>
      </c>
      <c r="H5" s="39" t="s">
        <v>80</v>
      </c>
    </row>
    <row r="6" ht="19.9" customHeight="1" spans="1:8">
      <c r="A6" s="32"/>
      <c r="B6" s="40"/>
      <c r="C6" s="41" t="s">
        <v>67</v>
      </c>
      <c r="D6" s="13"/>
      <c r="E6" s="13"/>
      <c r="F6" s="13"/>
      <c r="G6" s="13"/>
      <c r="H6" s="13"/>
    </row>
    <row r="7" ht="8.45" customHeight="1" spans="1:8">
      <c r="A7" s="42"/>
      <c r="B7" s="43"/>
      <c r="C7" s="43"/>
      <c r="D7" s="43"/>
      <c r="E7" s="43"/>
      <c r="F7" s="43"/>
      <c r="G7" s="43"/>
      <c r="H7" s="43"/>
    </row>
  </sheetData>
  <mergeCells count="4">
    <mergeCell ref="B2:H2"/>
    <mergeCell ref="B3:C3"/>
    <mergeCell ref="B4:C4"/>
    <mergeCell ref="D4:H4"/>
  </mergeCells>
  <pageMargins left="0.75" right="0.75" top="0.270000010728836" bottom="0.270000010728836" header="0" footer="0"/>
  <pageSetup paperSize="9" scale="93" orientation="landscape"/>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view="pageBreakPreview" zoomScaleNormal="100" zoomScaleSheetLayoutView="100" workbookViewId="0">
      <selection activeCell="J1" sqref="J$1:J$1048576"/>
    </sheetView>
  </sheetViews>
  <sheetFormatPr defaultColWidth="10" defaultRowHeight="13.5" outlineLevelRow="6"/>
  <cols>
    <col min="1" max="1" width="1.5" customWidth="1"/>
    <col min="2" max="2" width="14.625" customWidth="1"/>
    <col min="3" max="3" width="42" customWidth="1"/>
    <col min="4" max="5" width="18.875" customWidth="1"/>
    <col min="6" max="8" width="16.375" customWidth="1"/>
    <col min="9" max="9" width="18.875" customWidth="1"/>
  </cols>
  <sheetData>
    <row r="1" ht="14.25" customHeight="1" spans="1:9">
      <c r="A1" s="21"/>
      <c r="B1" s="22" t="s">
        <v>715</v>
      </c>
      <c r="C1" s="22"/>
      <c r="D1" s="4"/>
      <c r="E1" s="21"/>
      <c r="F1" s="21"/>
      <c r="G1" s="21"/>
      <c r="H1" s="21" t="s">
        <v>158</v>
      </c>
      <c r="I1" s="21"/>
    </row>
    <row r="2" ht="19.9" customHeight="1" spans="1:9">
      <c r="A2" s="21"/>
      <c r="B2" s="23" t="s">
        <v>716</v>
      </c>
      <c r="C2" s="23"/>
      <c r="D2" s="23"/>
      <c r="E2" s="23"/>
      <c r="F2" s="23"/>
      <c r="G2" s="23"/>
      <c r="H2" s="23"/>
      <c r="I2" s="23"/>
    </row>
    <row r="3" ht="17.1" customHeight="1" spans="1:9">
      <c r="A3" s="24"/>
      <c r="B3" s="25"/>
      <c r="C3" s="25"/>
      <c r="D3" s="25"/>
      <c r="E3" s="8"/>
      <c r="F3" s="24"/>
      <c r="G3" s="24"/>
      <c r="H3" s="24"/>
      <c r="I3" s="31" t="s">
        <v>3</v>
      </c>
    </row>
    <row r="4" ht="21.4" customHeight="1" spans="1:9">
      <c r="A4" s="26"/>
      <c r="B4" s="9" t="s">
        <v>160</v>
      </c>
      <c r="C4" s="9" t="s">
        <v>161</v>
      </c>
      <c r="D4" s="9" t="s">
        <v>162</v>
      </c>
      <c r="E4" s="9" t="s">
        <v>163</v>
      </c>
      <c r="F4" s="9" t="s">
        <v>164</v>
      </c>
      <c r="G4" s="9"/>
      <c r="H4" s="9"/>
      <c r="I4" s="9" t="s">
        <v>165</v>
      </c>
    </row>
    <row r="5" ht="21.4" customHeight="1" spans="1:9">
      <c r="A5" s="26"/>
      <c r="B5" s="9"/>
      <c r="C5" s="9"/>
      <c r="D5" s="9"/>
      <c r="E5" s="9"/>
      <c r="F5" s="9" t="s">
        <v>59</v>
      </c>
      <c r="G5" s="9" t="s">
        <v>166</v>
      </c>
      <c r="H5" s="9" t="s">
        <v>167</v>
      </c>
      <c r="I5" s="9"/>
    </row>
    <row r="6" ht="19.9" customHeight="1" spans="1:9">
      <c r="A6" s="27"/>
      <c r="B6" s="28" t="s">
        <v>67</v>
      </c>
      <c r="C6" s="28"/>
      <c r="D6" s="29"/>
      <c r="E6" s="29"/>
      <c r="F6" s="29"/>
      <c r="G6" s="29"/>
      <c r="H6" s="29"/>
      <c r="I6" s="29"/>
    </row>
    <row r="7" ht="8.45" customHeight="1" spans="1:9">
      <c r="A7" s="30"/>
      <c r="B7" s="30"/>
      <c r="C7" s="30"/>
      <c r="D7" s="30"/>
      <c r="E7" s="30"/>
      <c r="F7" s="30"/>
      <c r="G7" s="30"/>
      <c r="H7" s="30"/>
      <c r="I7" s="30"/>
    </row>
  </sheetData>
  <mergeCells count="9">
    <mergeCell ref="B2:I2"/>
    <mergeCell ref="B3:D3"/>
    <mergeCell ref="F4:H4"/>
    <mergeCell ref="B6:C6"/>
    <mergeCell ref="B4:B5"/>
    <mergeCell ref="C4:C5"/>
    <mergeCell ref="D4:D5"/>
    <mergeCell ref="E4:E5"/>
    <mergeCell ref="I4:I5"/>
  </mergeCells>
  <pageMargins left="0.75" right="0.75" top="0.270000010728836" bottom="0.270000010728836" header="0" footer="0"/>
  <pageSetup paperSize="9" scale="7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abSelected="1" view="pageBreakPreview" zoomScaleNormal="100" zoomScaleSheetLayoutView="100" topLeftCell="F1" workbookViewId="0">
      <pane ySplit="5" topLeftCell="A6" activePane="bottomLeft" state="frozen"/>
      <selection/>
      <selection pane="bottomLeft" activeCell="M1" sqref="M$1:M$1048576"/>
    </sheetView>
  </sheetViews>
  <sheetFormatPr defaultColWidth="10" defaultRowHeight="13.5"/>
  <cols>
    <col min="1" max="1" width="16.75" style="1" customWidth="1"/>
    <col min="2" max="2" width="58.5" style="1" customWidth="1"/>
    <col min="3" max="3" width="31.75" style="1" customWidth="1"/>
    <col min="4" max="5" width="16.375" style="1" customWidth="1"/>
    <col min="6" max="12" width="16.375" customWidth="1"/>
    <col min="13" max="14" width="9.75" customWidth="1"/>
  </cols>
  <sheetData>
    <row r="1" ht="14.25" customHeight="1" spans="1:12">
      <c r="A1" s="2" t="s">
        <v>717</v>
      </c>
      <c r="B1" s="2"/>
      <c r="C1" s="3"/>
      <c r="D1" s="3"/>
      <c r="E1" s="3"/>
      <c r="F1" s="4"/>
      <c r="G1" s="4" t="s">
        <v>158</v>
      </c>
      <c r="H1" s="4"/>
      <c r="I1" s="4"/>
      <c r="J1" s="4"/>
      <c r="K1" s="4"/>
      <c r="L1" s="4"/>
    </row>
    <row r="2" ht="19.9" customHeight="1" spans="1:12">
      <c r="A2" s="5" t="s">
        <v>718</v>
      </c>
      <c r="B2" s="5"/>
      <c r="C2" s="5"/>
      <c r="D2" s="5"/>
      <c r="E2" s="5"/>
      <c r="F2" s="5"/>
      <c r="G2" s="5"/>
      <c r="H2" s="5"/>
      <c r="I2" s="5"/>
      <c r="J2" s="5"/>
      <c r="K2" s="5"/>
      <c r="L2" s="5"/>
    </row>
    <row r="3" ht="17.1" customHeight="1" spans="1:12">
      <c r="A3" s="6"/>
      <c r="B3" s="6"/>
      <c r="C3" s="7"/>
      <c r="D3" s="7"/>
      <c r="E3" s="7"/>
      <c r="F3" s="8"/>
      <c r="G3" s="8"/>
      <c r="H3" s="8"/>
      <c r="I3" s="8"/>
      <c r="J3" s="8"/>
      <c r="K3" s="8"/>
      <c r="L3" s="6" t="s">
        <v>3</v>
      </c>
    </row>
    <row r="4" ht="21.4" customHeight="1" spans="1:12">
      <c r="A4" s="9" t="s">
        <v>719</v>
      </c>
      <c r="B4" s="9" t="s">
        <v>170</v>
      </c>
      <c r="C4" s="9" t="s">
        <v>720</v>
      </c>
      <c r="D4" s="9" t="s">
        <v>56</v>
      </c>
      <c r="E4" s="9" t="s">
        <v>721</v>
      </c>
      <c r="F4" s="9"/>
      <c r="G4" s="9"/>
      <c r="H4" s="9" t="s">
        <v>722</v>
      </c>
      <c r="I4" s="9"/>
      <c r="J4" s="9"/>
      <c r="K4" s="9" t="s">
        <v>63</v>
      </c>
      <c r="L4" s="9" t="s">
        <v>64</v>
      </c>
    </row>
    <row r="5" ht="42.75" customHeight="1" spans="1:12">
      <c r="A5" s="9"/>
      <c r="B5" s="9"/>
      <c r="C5" s="9"/>
      <c r="D5" s="9"/>
      <c r="E5" s="9" t="s">
        <v>723</v>
      </c>
      <c r="F5" s="9" t="s">
        <v>724</v>
      </c>
      <c r="G5" s="9" t="s">
        <v>725</v>
      </c>
      <c r="H5" s="9" t="s">
        <v>723</v>
      </c>
      <c r="I5" s="9" t="s">
        <v>724</v>
      </c>
      <c r="J5" s="9" t="s">
        <v>725</v>
      </c>
      <c r="K5" s="9"/>
      <c r="L5" s="9"/>
    </row>
    <row r="6" ht="19.9" customHeight="1" spans="1:12">
      <c r="A6" s="10" t="s">
        <v>726</v>
      </c>
      <c r="B6" s="11" t="s">
        <v>727</v>
      </c>
      <c r="C6" s="11" t="s">
        <v>179</v>
      </c>
      <c r="D6" s="12">
        <v>19.5</v>
      </c>
      <c r="E6" s="12">
        <v>19.5</v>
      </c>
      <c r="F6" s="13"/>
      <c r="G6" s="13"/>
      <c r="H6" s="13"/>
      <c r="I6" s="13"/>
      <c r="J6" s="13"/>
      <c r="K6" s="13"/>
      <c r="L6" s="13"/>
    </row>
    <row r="7" ht="19.9" customHeight="1" spans="1:12">
      <c r="A7" s="14"/>
      <c r="B7" s="11" t="s">
        <v>728</v>
      </c>
      <c r="C7" s="11" t="s">
        <v>179</v>
      </c>
      <c r="D7" s="12">
        <v>6.3</v>
      </c>
      <c r="E7" s="12">
        <v>6.3</v>
      </c>
      <c r="F7" s="13"/>
      <c r="G7" s="13"/>
      <c r="H7" s="13"/>
      <c r="I7" s="13"/>
      <c r="J7" s="13"/>
      <c r="K7" s="13"/>
      <c r="L7" s="13"/>
    </row>
    <row r="8" ht="19.9" customHeight="1" spans="1:12">
      <c r="A8" s="15"/>
      <c r="B8" s="11" t="s">
        <v>729</v>
      </c>
      <c r="C8" s="11" t="s">
        <v>179</v>
      </c>
      <c r="D8" s="12">
        <v>1.35</v>
      </c>
      <c r="E8" s="12">
        <v>1.35</v>
      </c>
      <c r="F8" s="13"/>
      <c r="G8" s="13"/>
      <c r="H8" s="13"/>
      <c r="I8" s="13"/>
      <c r="J8" s="13"/>
      <c r="K8" s="13"/>
      <c r="L8" s="13"/>
    </row>
    <row r="9" ht="28" customHeight="1" spans="1:12">
      <c r="A9" s="10" t="s">
        <v>730</v>
      </c>
      <c r="B9" s="11" t="s">
        <v>731</v>
      </c>
      <c r="C9" s="11" t="s">
        <v>179</v>
      </c>
      <c r="D9" s="12">
        <v>22.15</v>
      </c>
      <c r="E9" s="12">
        <v>22.15</v>
      </c>
      <c r="F9" s="13"/>
      <c r="G9" s="13"/>
      <c r="H9" s="13"/>
      <c r="I9" s="13"/>
      <c r="J9" s="13"/>
      <c r="K9" s="13"/>
      <c r="L9" s="13"/>
    </row>
    <row r="10" ht="19.9" customHeight="1" spans="1:12">
      <c r="A10" s="14"/>
      <c r="B10" s="11" t="s">
        <v>627</v>
      </c>
      <c r="C10" s="11" t="s">
        <v>179</v>
      </c>
      <c r="D10" s="11">
        <v>49.3</v>
      </c>
      <c r="E10" s="11">
        <v>49.3</v>
      </c>
      <c r="F10" s="13"/>
      <c r="G10" s="13"/>
      <c r="H10" s="13"/>
      <c r="I10" s="13"/>
      <c r="J10" s="13"/>
      <c r="K10" s="13"/>
      <c r="L10" s="13"/>
    </row>
    <row r="11" ht="19.9" customHeight="1" spans="1:12">
      <c r="A11" s="14"/>
      <c r="B11" s="14" t="s">
        <v>348</v>
      </c>
      <c r="C11" s="11" t="s">
        <v>179</v>
      </c>
      <c r="D11" s="11">
        <v>5.88</v>
      </c>
      <c r="E11" s="12">
        <v>5.88</v>
      </c>
      <c r="F11" s="13"/>
      <c r="G11" s="13"/>
      <c r="H11" s="13"/>
      <c r="I11" s="13"/>
      <c r="J11" s="13"/>
      <c r="K11" s="13"/>
      <c r="L11" s="13"/>
    </row>
    <row r="12" ht="19.9" customHeight="1" spans="1:12">
      <c r="A12" s="14"/>
      <c r="B12" s="14" t="s">
        <v>524</v>
      </c>
      <c r="C12" s="11" t="s">
        <v>179</v>
      </c>
      <c r="D12" s="11">
        <v>4.04</v>
      </c>
      <c r="E12" s="12">
        <v>4.04</v>
      </c>
      <c r="F12" s="13"/>
      <c r="G12" s="13"/>
      <c r="H12" s="13"/>
      <c r="I12" s="13"/>
      <c r="J12" s="13"/>
      <c r="K12" s="13"/>
      <c r="L12" s="13"/>
    </row>
    <row r="13" ht="19.9" customHeight="1" spans="1:12">
      <c r="A13" s="14"/>
      <c r="B13" s="14" t="s">
        <v>488</v>
      </c>
      <c r="C13" s="11" t="s">
        <v>179</v>
      </c>
      <c r="D13" s="11">
        <v>7.56</v>
      </c>
      <c r="E13" s="12">
        <v>7.56</v>
      </c>
      <c r="F13" s="13"/>
      <c r="G13" s="13"/>
      <c r="H13" s="13"/>
      <c r="I13" s="13"/>
      <c r="J13" s="13"/>
      <c r="K13" s="13"/>
      <c r="L13" s="13"/>
    </row>
    <row r="14" ht="19.9" customHeight="1" spans="1:12">
      <c r="A14" s="14"/>
      <c r="B14" s="14" t="s">
        <v>461</v>
      </c>
      <c r="C14" s="11" t="s">
        <v>179</v>
      </c>
      <c r="D14" s="11">
        <v>513</v>
      </c>
      <c r="E14" s="12">
        <v>513</v>
      </c>
      <c r="F14" s="13"/>
      <c r="G14" s="13"/>
      <c r="H14" s="13"/>
      <c r="I14" s="13"/>
      <c r="J14" s="13"/>
      <c r="K14" s="13"/>
      <c r="L14" s="13"/>
    </row>
    <row r="15" ht="19.9" customHeight="1" spans="1:12">
      <c r="A15" s="14"/>
      <c r="B15" s="14" t="s">
        <v>511</v>
      </c>
      <c r="C15" s="11" t="s">
        <v>179</v>
      </c>
      <c r="D15" s="11">
        <v>30</v>
      </c>
      <c r="E15" s="12">
        <v>30</v>
      </c>
      <c r="F15" s="13"/>
      <c r="G15" s="13"/>
      <c r="H15" s="13"/>
      <c r="I15" s="13"/>
      <c r="J15" s="13"/>
      <c r="K15" s="13"/>
      <c r="L15" s="13"/>
    </row>
    <row r="16" ht="19.9" customHeight="1" spans="1:12">
      <c r="A16" s="14"/>
      <c r="B16" s="14" t="s">
        <v>563</v>
      </c>
      <c r="C16" s="11" t="s">
        <v>179</v>
      </c>
      <c r="D16" s="11">
        <v>30</v>
      </c>
      <c r="E16" s="12">
        <v>30</v>
      </c>
      <c r="F16" s="13"/>
      <c r="G16" s="13"/>
      <c r="H16" s="13"/>
      <c r="I16" s="13"/>
      <c r="J16" s="13"/>
      <c r="K16" s="13"/>
      <c r="L16" s="13"/>
    </row>
    <row r="17" ht="19.9" customHeight="1" spans="1:12">
      <c r="A17" s="14"/>
      <c r="B17" s="14" t="s">
        <v>366</v>
      </c>
      <c r="C17" s="11" t="s">
        <v>179</v>
      </c>
      <c r="D17" s="11">
        <v>34.25</v>
      </c>
      <c r="E17" s="12">
        <v>34.25</v>
      </c>
      <c r="F17" s="13"/>
      <c r="G17" s="13"/>
      <c r="H17" s="13"/>
      <c r="I17" s="13"/>
      <c r="J17" s="13"/>
      <c r="K17" s="13"/>
      <c r="L17" s="13"/>
    </row>
    <row r="18" ht="19.9" customHeight="1" spans="1:12">
      <c r="A18" s="14"/>
      <c r="B18" s="14" t="s">
        <v>578</v>
      </c>
      <c r="C18" s="11" t="s">
        <v>179</v>
      </c>
      <c r="D18" s="11">
        <v>30</v>
      </c>
      <c r="E18" s="12">
        <v>30</v>
      </c>
      <c r="F18" s="13"/>
      <c r="G18" s="13"/>
      <c r="H18" s="13"/>
      <c r="I18" s="13"/>
      <c r="J18" s="13"/>
      <c r="K18" s="13"/>
      <c r="L18" s="13"/>
    </row>
    <row r="19" ht="19.9" customHeight="1" spans="1:12">
      <c r="A19" s="14"/>
      <c r="B19" s="14" t="s">
        <v>589</v>
      </c>
      <c r="C19" s="11" t="s">
        <v>179</v>
      </c>
      <c r="D19" s="11">
        <v>54.6</v>
      </c>
      <c r="E19" s="12">
        <v>54.6</v>
      </c>
      <c r="F19" s="13"/>
      <c r="G19" s="13"/>
      <c r="H19" s="13"/>
      <c r="I19" s="13"/>
      <c r="J19" s="13"/>
      <c r="K19" s="13"/>
      <c r="L19" s="13"/>
    </row>
    <row r="20" customFormat="1" ht="19.9" customHeight="1" spans="1:12">
      <c r="A20" s="14"/>
      <c r="B20" s="14" t="s">
        <v>606</v>
      </c>
      <c r="C20" s="11" t="s">
        <v>179</v>
      </c>
      <c r="D20" s="11">
        <v>24.94</v>
      </c>
      <c r="E20" s="12">
        <v>24.94</v>
      </c>
      <c r="F20" s="13"/>
      <c r="G20" s="13"/>
      <c r="H20" s="13"/>
      <c r="I20" s="13"/>
      <c r="J20" s="13"/>
      <c r="K20" s="13"/>
      <c r="L20" s="13"/>
    </row>
    <row r="21" customFormat="1" ht="19.9" customHeight="1" spans="1:12">
      <c r="A21" s="14"/>
      <c r="B21" s="14" t="s">
        <v>410</v>
      </c>
      <c r="C21" s="11" t="s">
        <v>179</v>
      </c>
      <c r="D21" s="11">
        <v>25</v>
      </c>
      <c r="E21" s="12">
        <v>25</v>
      </c>
      <c r="F21" s="13"/>
      <c r="G21" s="13"/>
      <c r="H21" s="13"/>
      <c r="I21" s="13"/>
      <c r="J21" s="13"/>
      <c r="K21" s="13"/>
      <c r="L21" s="13"/>
    </row>
    <row r="22" customFormat="1" ht="19.9" customHeight="1" spans="1:12">
      <c r="A22" s="14"/>
      <c r="B22" s="14" t="s">
        <v>382</v>
      </c>
      <c r="C22" s="11" t="s">
        <v>179</v>
      </c>
      <c r="D22" s="11">
        <v>41.3</v>
      </c>
      <c r="E22" s="12">
        <v>41.3</v>
      </c>
      <c r="F22" s="13"/>
      <c r="G22" s="13"/>
      <c r="H22" s="13"/>
      <c r="I22" s="13"/>
      <c r="J22" s="13"/>
      <c r="K22" s="13"/>
      <c r="L22" s="13"/>
    </row>
    <row r="23" customFormat="1" ht="19.9" customHeight="1" spans="1:12">
      <c r="A23" s="14"/>
      <c r="B23" s="14" t="s">
        <v>428</v>
      </c>
      <c r="C23" s="11" t="s">
        <v>179</v>
      </c>
      <c r="D23" s="11">
        <v>16.13</v>
      </c>
      <c r="E23" s="12">
        <v>16.13</v>
      </c>
      <c r="F23" s="13"/>
      <c r="G23" s="13"/>
      <c r="H23" s="13"/>
      <c r="I23" s="13"/>
      <c r="J23" s="13"/>
      <c r="K23" s="13"/>
      <c r="L23" s="13"/>
    </row>
    <row r="24" customFormat="1" ht="19.9" customHeight="1" spans="1:12">
      <c r="A24" s="14"/>
      <c r="B24" s="14" t="s">
        <v>549</v>
      </c>
      <c r="C24" s="11" t="s">
        <v>179</v>
      </c>
      <c r="D24" s="11">
        <v>18.81</v>
      </c>
      <c r="E24" s="12">
        <v>18.81</v>
      </c>
      <c r="F24" s="13"/>
      <c r="G24" s="13"/>
      <c r="H24" s="13"/>
      <c r="I24" s="13"/>
      <c r="J24" s="13"/>
      <c r="K24" s="13"/>
      <c r="L24" s="13"/>
    </row>
    <row r="25" customFormat="1" ht="19.9" customHeight="1" spans="1:12">
      <c r="A25" s="14"/>
      <c r="B25" s="14" t="s">
        <v>452</v>
      </c>
      <c r="C25" s="11" t="s">
        <v>179</v>
      </c>
      <c r="D25" s="11">
        <v>20</v>
      </c>
      <c r="E25" s="12">
        <v>20</v>
      </c>
      <c r="F25" s="13"/>
      <c r="G25" s="13"/>
      <c r="H25" s="13"/>
      <c r="I25" s="13"/>
      <c r="J25" s="13"/>
      <c r="K25" s="13"/>
      <c r="L25" s="13"/>
    </row>
    <row r="26" customFormat="1" ht="19.9" customHeight="1" spans="1:12">
      <c r="A26" s="14"/>
      <c r="B26" s="14" t="s">
        <v>395</v>
      </c>
      <c r="C26" s="11" t="s">
        <v>179</v>
      </c>
      <c r="D26" s="11">
        <v>80</v>
      </c>
      <c r="E26" s="12">
        <v>80</v>
      </c>
      <c r="F26" s="13"/>
      <c r="G26" s="13"/>
      <c r="H26" s="13"/>
      <c r="I26" s="13"/>
      <c r="J26" s="13"/>
      <c r="K26" s="13"/>
      <c r="L26" s="13"/>
    </row>
    <row r="27" customFormat="1" ht="19.9" customHeight="1" spans="1:12">
      <c r="A27" s="14"/>
      <c r="B27" s="14" t="s">
        <v>500</v>
      </c>
      <c r="C27" s="11" t="s">
        <v>179</v>
      </c>
      <c r="D27" s="11">
        <v>5</v>
      </c>
      <c r="E27" s="12">
        <v>5</v>
      </c>
      <c r="F27" s="13"/>
      <c r="G27" s="13"/>
      <c r="H27" s="13"/>
      <c r="I27" s="13"/>
      <c r="J27" s="13"/>
      <c r="K27" s="13"/>
      <c r="L27" s="13"/>
    </row>
    <row r="28" customFormat="1" ht="19.9" customHeight="1" spans="1:12">
      <c r="A28" s="14"/>
      <c r="B28" s="14" t="s">
        <v>323</v>
      </c>
      <c r="C28" s="11" t="s">
        <v>179</v>
      </c>
      <c r="D28" s="11">
        <v>8</v>
      </c>
      <c r="E28" s="12">
        <v>8</v>
      </c>
      <c r="F28" s="13"/>
      <c r="G28" s="13"/>
      <c r="H28" s="13"/>
      <c r="I28" s="13"/>
      <c r="J28" s="13"/>
      <c r="K28" s="13"/>
      <c r="L28" s="13"/>
    </row>
    <row r="29" customFormat="1" ht="19.9" customHeight="1" spans="1:12">
      <c r="A29" s="15"/>
      <c r="B29" s="14" t="s">
        <v>537</v>
      </c>
      <c r="C29" s="11" t="s">
        <v>179</v>
      </c>
      <c r="D29" s="11">
        <v>85.82</v>
      </c>
      <c r="E29" s="12">
        <v>85.82</v>
      </c>
      <c r="F29" s="13"/>
      <c r="G29" s="13"/>
      <c r="H29" s="13"/>
      <c r="I29" s="13"/>
      <c r="J29" s="13"/>
      <c r="K29" s="13"/>
      <c r="L29" s="13"/>
    </row>
    <row r="30" ht="19.9" customHeight="1" spans="1:12">
      <c r="A30" s="16" t="s">
        <v>732</v>
      </c>
      <c r="B30" s="16"/>
      <c r="C30" s="16"/>
      <c r="D30" s="17">
        <v>1132.94</v>
      </c>
      <c r="E30" s="17">
        <v>1132.94</v>
      </c>
      <c r="F30" s="18"/>
      <c r="G30" s="18"/>
      <c r="H30" s="18"/>
      <c r="I30" s="18"/>
      <c r="J30" s="18"/>
      <c r="K30" s="18"/>
      <c r="L30" s="18"/>
    </row>
    <row r="31" ht="8.45" customHeight="1" spans="2:12">
      <c r="B31" s="19"/>
      <c r="C31" s="19"/>
      <c r="D31" s="19"/>
      <c r="E31" s="19"/>
      <c r="F31" s="20"/>
      <c r="G31" s="20"/>
      <c r="H31" s="20"/>
      <c r="I31" s="20"/>
      <c r="J31" s="20"/>
      <c r="K31" s="20"/>
      <c r="L31" s="20"/>
    </row>
  </sheetData>
  <mergeCells count="14">
    <mergeCell ref="A1:B1"/>
    <mergeCell ref="A2:L2"/>
    <mergeCell ref="A3:B3"/>
    <mergeCell ref="E4:G4"/>
    <mergeCell ref="H4:J4"/>
    <mergeCell ref="A30:C30"/>
    <mergeCell ref="A4:A5"/>
    <mergeCell ref="A6:A8"/>
    <mergeCell ref="A9:A29"/>
    <mergeCell ref="B4:B5"/>
    <mergeCell ref="C4:C5"/>
    <mergeCell ref="D4:D5"/>
    <mergeCell ref="K4:K5"/>
    <mergeCell ref="L4:L5"/>
  </mergeCells>
  <pageMargins left="0.75" right="0.75" top="0.268999993801117" bottom="0.268999993801117" header="0" footer="0"/>
  <pageSetup paperSize="9" scale="52" orientation="landscape"/>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3"/>
  <sheetViews>
    <sheetView workbookViewId="0">
      <pane xSplit="2" topLeftCell="C1" activePane="topRight" state="frozen"/>
      <selection/>
      <selection pane="topRight" activeCell="A2" sqref="A2:O2"/>
    </sheetView>
  </sheetViews>
  <sheetFormatPr defaultColWidth="10" defaultRowHeight="13.5"/>
  <cols>
    <col min="1" max="1" width="13.5" customWidth="1"/>
    <col min="2" max="2" width="33.375" customWidth="1"/>
    <col min="3" max="4" width="16.375" customWidth="1"/>
    <col min="5" max="5" width="18.125" customWidth="1"/>
    <col min="6" max="6" width="20.25" customWidth="1"/>
    <col min="7" max="7" width="22.5" customWidth="1"/>
    <col min="8" max="8" width="18.125" customWidth="1"/>
    <col min="9" max="10" width="16.375" customWidth="1"/>
    <col min="11" max="11" width="18.125" customWidth="1"/>
    <col min="12" max="12" width="20.25" customWidth="1"/>
    <col min="13" max="13" width="22.5" customWidth="1"/>
    <col min="14" max="14" width="18.125" customWidth="1"/>
    <col min="15" max="15" width="16.375" customWidth="1"/>
    <col min="16" max="16" width="1.5" customWidth="1"/>
    <col min="17" max="18" width="9.75" customWidth="1"/>
  </cols>
  <sheetData>
    <row r="1" ht="14.25" customHeight="1" spans="1:16">
      <c r="A1" s="33" t="s">
        <v>52</v>
      </c>
      <c r="B1" s="33"/>
      <c r="C1" s="34"/>
      <c r="D1" s="34"/>
      <c r="E1" s="34"/>
      <c r="F1" s="34"/>
      <c r="G1" s="34"/>
      <c r="H1" s="34"/>
      <c r="I1" s="34"/>
      <c r="J1" s="34"/>
      <c r="K1" s="34"/>
      <c r="L1" s="34"/>
      <c r="M1" s="34"/>
      <c r="N1" s="34"/>
      <c r="O1" s="34"/>
      <c r="P1" s="47"/>
    </row>
    <row r="2" ht="19.9" customHeight="1" spans="1:16">
      <c r="A2" s="5" t="s">
        <v>53</v>
      </c>
      <c r="B2" s="5"/>
      <c r="C2" s="5"/>
      <c r="D2" s="5"/>
      <c r="E2" s="5"/>
      <c r="F2" s="5"/>
      <c r="G2" s="5"/>
      <c r="H2" s="5"/>
      <c r="I2" s="5"/>
      <c r="J2" s="5"/>
      <c r="K2" s="5"/>
      <c r="L2" s="5"/>
      <c r="M2" s="5"/>
      <c r="N2" s="5"/>
      <c r="O2" s="5"/>
      <c r="P2" s="47"/>
    </row>
    <row r="3" ht="17.1" customHeight="1" spans="1:16">
      <c r="A3" s="35" t="s">
        <v>2</v>
      </c>
      <c r="B3" s="35"/>
      <c r="C3" s="8"/>
      <c r="D3" s="8"/>
      <c r="E3" s="8"/>
      <c r="F3" s="8"/>
      <c r="G3" s="8"/>
      <c r="H3" s="8"/>
      <c r="I3" s="8"/>
      <c r="J3" s="8"/>
      <c r="K3" s="37" t="s">
        <v>3</v>
      </c>
      <c r="L3" s="37"/>
      <c r="M3" s="37"/>
      <c r="N3" s="37"/>
      <c r="O3" s="37"/>
      <c r="P3" s="103"/>
    </row>
    <row r="4" ht="21.4" customHeight="1" spans="1:16">
      <c r="A4" s="9" t="s">
        <v>54</v>
      </c>
      <c r="B4" s="39" t="s">
        <v>55</v>
      </c>
      <c r="C4" s="39" t="s">
        <v>56</v>
      </c>
      <c r="D4" s="39" t="s">
        <v>57</v>
      </c>
      <c r="E4" s="39"/>
      <c r="F4" s="39"/>
      <c r="G4" s="39"/>
      <c r="H4" s="39"/>
      <c r="I4" s="39"/>
      <c r="J4" s="39" t="s">
        <v>58</v>
      </c>
      <c r="K4" s="39"/>
      <c r="L4" s="39"/>
      <c r="M4" s="39"/>
      <c r="N4" s="39"/>
      <c r="O4" s="39"/>
      <c r="P4" s="47"/>
    </row>
    <row r="5" ht="34.15" customHeight="1" spans="1:16">
      <c r="A5" s="9"/>
      <c r="B5" s="39"/>
      <c r="C5" s="39"/>
      <c r="D5" s="39" t="s">
        <v>59</v>
      </c>
      <c r="E5" s="9" t="s">
        <v>60</v>
      </c>
      <c r="F5" s="9" t="s">
        <v>61</v>
      </c>
      <c r="G5" s="9" t="s">
        <v>62</v>
      </c>
      <c r="H5" s="9" t="s">
        <v>63</v>
      </c>
      <c r="I5" s="9" t="s">
        <v>64</v>
      </c>
      <c r="J5" s="39" t="s">
        <v>59</v>
      </c>
      <c r="K5" s="9" t="s">
        <v>60</v>
      </c>
      <c r="L5" s="9" t="s">
        <v>61</v>
      </c>
      <c r="M5" s="9" t="s">
        <v>62</v>
      </c>
      <c r="N5" s="9" t="s">
        <v>63</v>
      </c>
      <c r="O5" s="9" t="s">
        <v>64</v>
      </c>
      <c r="P5" s="47"/>
    </row>
    <row r="6" s="1" customFormat="1" ht="19.9" customHeight="1" spans="1:16">
      <c r="A6" s="11">
        <v>703</v>
      </c>
      <c r="B6" s="11" t="s">
        <v>65</v>
      </c>
      <c r="C6" s="12">
        <v>3551.78</v>
      </c>
      <c r="D6" s="12">
        <v>3551.78</v>
      </c>
      <c r="E6" s="12">
        <v>3551.78</v>
      </c>
      <c r="F6" s="12"/>
      <c r="G6" s="12"/>
      <c r="H6" s="12"/>
      <c r="I6" s="12"/>
      <c r="J6" s="12"/>
      <c r="K6" s="12"/>
      <c r="L6" s="12"/>
      <c r="M6" s="12"/>
      <c r="N6" s="12"/>
      <c r="O6" s="12"/>
      <c r="P6" s="104"/>
    </row>
    <row r="7" ht="19.9" customHeight="1" spans="1:16">
      <c r="A7" s="41">
        <v>703001</v>
      </c>
      <c r="B7" s="11" t="s">
        <v>66</v>
      </c>
      <c r="C7" s="12">
        <v>3551.78</v>
      </c>
      <c r="D7" s="12">
        <v>3551.78</v>
      </c>
      <c r="E7" s="12">
        <v>3551.78</v>
      </c>
      <c r="F7" s="12"/>
      <c r="G7" s="12"/>
      <c r="H7" s="12"/>
      <c r="I7" s="12"/>
      <c r="J7" s="12"/>
      <c r="K7" s="12"/>
      <c r="L7" s="12"/>
      <c r="M7" s="12"/>
      <c r="N7" s="12"/>
      <c r="O7" s="12"/>
      <c r="P7" s="47"/>
    </row>
    <row r="8" ht="19.9" customHeight="1" spans="1:16">
      <c r="A8" s="40"/>
      <c r="B8" s="102"/>
      <c r="C8" s="13"/>
      <c r="D8" s="13"/>
      <c r="E8" s="13"/>
      <c r="F8" s="13"/>
      <c r="G8" s="13"/>
      <c r="H8" s="13"/>
      <c r="I8" s="13"/>
      <c r="J8" s="13"/>
      <c r="K8" s="13"/>
      <c r="L8" s="13"/>
      <c r="M8" s="13"/>
      <c r="N8" s="13"/>
      <c r="O8" s="13"/>
      <c r="P8" s="47"/>
    </row>
    <row r="9" ht="19.9" customHeight="1" spans="1:16">
      <c r="A9" s="40"/>
      <c r="B9" s="102"/>
      <c r="C9" s="13"/>
      <c r="D9" s="13"/>
      <c r="E9" s="13"/>
      <c r="F9" s="13"/>
      <c r="G9" s="13"/>
      <c r="H9" s="13"/>
      <c r="I9" s="13"/>
      <c r="J9" s="13"/>
      <c r="K9" s="13"/>
      <c r="L9" s="13"/>
      <c r="M9" s="13"/>
      <c r="N9" s="13"/>
      <c r="O9" s="13"/>
      <c r="P9" s="47"/>
    </row>
    <row r="10" ht="19.9" customHeight="1" spans="1:16">
      <c r="A10" s="40"/>
      <c r="B10" s="102"/>
      <c r="C10" s="13"/>
      <c r="D10" s="13"/>
      <c r="E10" s="13"/>
      <c r="F10" s="13"/>
      <c r="G10" s="13"/>
      <c r="H10" s="13"/>
      <c r="I10" s="13"/>
      <c r="J10" s="13"/>
      <c r="K10" s="13"/>
      <c r="L10" s="13"/>
      <c r="M10" s="13"/>
      <c r="N10" s="13"/>
      <c r="O10" s="13"/>
      <c r="P10" s="47"/>
    </row>
    <row r="11" ht="19.9" customHeight="1" spans="1:16">
      <c r="A11" s="40"/>
      <c r="B11" s="102"/>
      <c r="C11" s="13"/>
      <c r="D11" s="13"/>
      <c r="E11" s="13"/>
      <c r="F11" s="13"/>
      <c r="G11" s="13"/>
      <c r="H11" s="13"/>
      <c r="I11" s="13"/>
      <c r="J11" s="13"/>
      <c r="K11" s="13"/>
      <c r="L11" s="13"/>
      <c r="M11" s="13"/>
      <c r="N11" s="13"/>
      <c r="O11" s="13"/>
      <c r="P11" s="47"/>
    </row>
    <row r="12" ht="19.9" customHeight="1" spans="1:16">
      <c r="A12" s="40"/>
      <c r="B12" s="102"/>
      <c r="C12" s="13"/>
      <c r="D12" s="13"/>
      <c r="E12" s="13"/>
      <c r="F12" s="13"/>
      <c r="G12" s="13"/>
      <c r="H12" s="13"/>
      <c r="I12" s="13"/>
      <c r="J12" s="13"/>
      <c r="K12" s="13"/>
      <c r="L12" s="13"/>
      <c r="M12" s="13"/>
      <c r="N12" s="13"/>
      <c r="O12" s="13"/>
      <c r="P12" s="47"/>
    </row>
    <row r="13" ht="19.9" customHeight="1" spans="1:16">
      <c r="A13" s="40"/>
      <c r="B13" s="102"/>
      <c r="C13" s="13"/>
      <c r="D13" s="13"/>
      <c r="E13" s="13"/>
      <c r="F13" s="13"/>
      <c r="G13" s="13"/>
      <c r="H13" s="13"/>
      <c r="I13" s="13"/>
      <c r="J13" s="13"/>
      <c r="K13" s="13"/>
      <c r="L13" s="13"/>
      <c r="M13" s="13"/>
      <c r="N13" s="13"/>
      <c r="O13" s="13"/>
      <c r="P13" s="47"/>
    </row>
    <row r="14" ht="19.9" customHeight="1" spans="1:16">
      <c r="A14" s="40"/>
      <c r="B14" s="102"/>
      <c r="C14" s="13"/>
      <c r="D14" s="13"/>
      <c r="E14" s="13"/>
      <c r="F14" s="13"/>
      <c r="G14" s="13"/>
      <c r="H14" s="13"/>
      <c r="I14" s="13"/>
      <c r="J14" s="13"/>
      <c r="K14" s="13"/>
      <c r="L14" s="13"/>
      <c r="M14" s="13"/>
      <c r="N14" s="13"/>
      <c r="O14" s="13"/>
      <c r="P14" s="47"/>
    </row>
    <row r="15" ht="19.9" customHeight="1" spans="1:16">
      <c r="A15" s="40"/>
      <c r="B15" s="102"/>
      <c r="C15" s="13"/>
      <c r="D15" s="13"/>
      <c r="E15" s="13"/>
      <c r="F15" s="13"/>
      <c r="G15" s="13"/>
      <c r="H15" s="13"/>
      <c r="I15" s="13"/>
      <c r="J15" s="13"/>
      <c r="K15" s="13"/>
      <c r="L15" s="13"/>
      <c r="M15" s="13"/>
      <c r="N15" s="13"/>
      <c r="O15" s="13"/>
      <c r="P15" s="47"/>
    </row>
    <row r="16" ht="19.9" customHeight="1" spans="1:16">
      <c r="A16" s="40"/>
      <c r="B16" s="102"/>
      <c r="C16" s="13"/>
      <c r="D16" s="13"/>
      <c r="E16" s="13"/>
      <c r="F16" s="13"/>
      <c r="G16" s="13"/>
      <c r="H16" s="13"/>
      <c r="I16" s="13"/>
      <c r="J16" s="13"/>
      <c r="K16" s="13"/>
      <c r="L16" s="13"/>
      <c r="M16" s="13"/>
      <c r="N16" s="13"/>
      <c r="O16" s="13"/>
      <c r="P16" s="47"/>
    </row>
    <row r="17" ht="19.9" customHeight="1" spans="1:16">
      <c r="A17" s="40"/>
      <c r="B17" s="102"/>
      <c r="C17" s="13"/>
      <c r="D17" s="13"/>
      <c r="E17" s="13"/>
      <c r="F17" s="13"/>
      <c r="G17" s="13"/>
      <c r="H17" s="13"/>
      <c r="I17" s="13"/>
      <c r="J17" s="13"/>
      <c r="K17" s="13"/>
      <c r="L17" s="13"/>
      <c r="M17" s="13"/>
      <c r="N17" s="13"/>
      <c r="O17" s="13"/>
      <c r="P17" s="47"/>
    </row>
    <row r="18" ht="19.9" customHeight="1" spans="1:16">
      <c r="A18" s="40"/>
      <c r="B18" s="102"/>
      <c r="C18" s="13"/>
      <c r="D18" s="13"/>
      <c r="E18" s="13"/>
      <c r="F18" s="13"/>
      <c r="G18" s="13"/>
      <c r="H18" s="13"/>
      <c r="I18" s="13"/>
      <c r="J18" s="13"/>
      <c r="K18" s="13"/>
      <c r="L18" s="13"/>
      <c r="M18" s="13"/>
      <c r="N18" s="13"/>
      <c r="O18" s="13"/>
      <c r="P18" s="47"/>
    </row>
    <row r="19" ht="19.9" customHeight="1" spans="1:16">
      <c r="A19" s="40"/>
      <c r="B19" s="102"/>
      <c r="C19" s="13"/>
      <c r="D19" s="13"/>
      <c r="E19" s="13"/>
      <c r="F19" s="13"/>
      <c r="G19" s="13"/>
      <c r="H19" s="13"/>
      <c r="I19" s="13"/>
      <c r="J19" s="13"/>
      <c r="K19" s="13"/>
      <c r="L19" s="13"/>
      <c r="M19" s="13"/>
      <c r="N19" s="13"/>
      <c r="O19" s="13"/>
      <c r="P19" s="47"/>
    </row>
    <row r="20" ht="19.9" customHeight="1" spans="1:16">
      <c r="A20" s="40"/>
      <c r="B20" s="102"/>
      <c r="C20" s="13"/>
      <c r="D20" s="13"/>
      <c r="E20" s="13"/>
      <c r="F20" s="13"/>
      <c r="G20" s="13"/>
      <c r="H20" s="13"/>
      <c r="I20" s="13"/>
      <c r="J20" s="13"/>
      <c r="K20" s="13"/>
      <c r="L20" s="13"/>
      <c r="M20" s="13"/>
      <c r="N20" s="13"/>
      <c r="O20" s="13"/>
      <c r="P20" s="47"/>
    </row>
    <row r="21" ht="19.9" customHeight="1" spans="1:16">
      <c r="A21" s="40"/>
      <c r="B21" s="102"/>
      <c r="C21" s="13"/>
      <c r="D21" s="13"/>
      <c r="E21" s="13"/>
      <c r="F21" s="13"/>
      <c r="G21" s="13"/>
      <c r="H21" s="13"/>
      <c r="I21" s="13"/>
      <c r="J21" s="13"/>
      <c r="K21" s="13"/>
      <c r="L21" s="13"/>
      <c r="M21" s="13"/>
      <c r="N21" s="13"/>
      <c r="O21" s="13"/>
      <c r="P21" s="47"/>
    </row>
    <row r="22" ht="19.9" customHeight="1" spans="1:16">
      <c r="A22" s="40"/>
      <c r="B22" s="102"/>
      <c r="C22" s="13"/>
      <c r="D22" s="13"/>
      <c r="E22" s="13"/>
      <c r="F22" s="13"/>
      <c r="G22" s="13"/>
      <c r="H22" s="13"/>
      <c r="I22" s="13"/>
      <c r="J22" s="13"/>
      <c r="K22" s="13"/>
      <c r="L22" s="13"/>
      <c r="M22" s="13"/>
      <c r="N22" s="13"/>
      <c r="O22" s="13"/>
      <c r="P22" s="47"/>
    </row>
    <row r="23" ht="19.9" customHeight="1" spans="1:16">
      <c r="A23" s="41" t="s">
        <v>67</v>
      </c>
      <c r="B23" s="41"/>
      <c r="C23" s="13">
        <f>C6</f>
        <v>3551.78</v>
      </c>
      <c r="D23" s="13">
        <f>D6</f>
        <v>3551.78</v>
      </c>
      <c r="E23" s="13">
        <f>E6</f>
        <v>3551.78</v>
      </c>
      <c r="F23" s="13"/>
      <c r="G23" s="13"/>
      <c r="H23" s="13"/>
      <c r="I23" s="13"/>
      <c r="J23" s="13"/>
      <c r="K23" s="13"/>
      <c r="L23" s="13"/>
      <c r="M23" s="13"/>
      <c r="N23" s="13"/>
      <c r="O23" s="13"/>
      <c r="P23" s="47"/>
    </row>
  </sheetData>
  <mergeCells count="13">
    <mergeCell ref="A1:B1"/>
    <mergeCell ref="E1:I1"/>
    <mergeCell ref="K1:O1"/>
    <mergeCell ref="A2:O2"/>
    <mergeCell ref="A3:B3"/>
    <mergeCell ref="E3:I3"/>
    <mergeCell ref="K3:O3"/>
    <mergeCell ref="D4:I4"/>
    <mergeCell ref="J4:O4"/>
    <mergeCell ref="A23:B23"/>
    <mergeCell ref="A4:A5"/>
    <mergeCell ref="B4:B5"/>
    <mergeCell ref="C4:C5"/>
  </mergeCells>
  <pageMargins left="0.748031496062992" right="0.748031496062992" top="0.275590551181102" bottom="0.275590551181102" header="0" footer="0"/>
  <pageSetup paperSize="9" scale="4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xSplit="2" ySplit="5" topLeftCell="C6" activePane="bottomRight" state="frozen"/>
      <selection/>
      <selection pane="topRight"/>
      <selection pane="bottomLeft"/>
      <selection pane="bottomRight" activeCell="A2" sqref="A2:K2"/>
    </sheetView>
  </sheetViews>
  <sheetFormatPr defaultColWidth="10" defaultRowHeight="13.5"/>
  <cols>
    <col min="1" max="1" width="14.625" customWidth="1"/>
    <col min="2" max="2" width="35.875" customWidth="1"/>
    <col min="3" max="4" width="16.375" customWidth="1"/>
    <col min="5" max="5" width="20.5" customWidth="1"/>
    <col min="6" max="8" width="16.375" customWidth="1"/>
    <col min="9" max="9" width="18.625" customWidth="1"/>
    <col min="10" max="10" width="16.375" customWidth="1"/>
    <col min="11" max="11" width="20.25" customWidth="1"/>
    <col min="12" max="12" width="1.5" customWidth="1"/>
  </cols>
  <sheetData>
    <row r="1" ht="14.25" customHeight="1" spans="1:12">
      <c r="A1" s="33" t="s">
        <v>68</v>
      </c>
      <c r="B1" s="34"/>
      <c r="C1" s="4"/>
      <c r="D1" s="4"/>
      <c r="E1" s="4"/>
      <c r="F1" s="4"/>
      <c r="G1" s="4"/>
      <c r="H1" s="4"/>
      <c r="I1" s="4"/>
      <c r="J1" s="4"/>
      <c r="K1" s="4"/>
      <c r="L1" s="34"/>
    </row>
    <row r="2" ht="19.9" customHeight="1" spans="1:12">
      <c r="A2" s="5" t="s">
        <v>69</v>
      </c>
      <c r="B2" s="5"/>
      <c r="C2" s="5"/>
      <c r="D2" s="5"/>
      <c r="E2" s="5"/>
      <c r="F2" s="5"/>
      <c r="G2" s="5"/>
      <c r="H2" s="5"/>
      <c r="I2" s="5"/>
      <c r="J2" s="5"/>
      <c r="K2" s="5"/>
      <c r="L2" s="34"/>
    </row>
    <row r="3" ht="17.1" customHeight="1" spans="1:12">
      <c r="A3" s="35"/>
      <c r="B3" s="35"/>
      <c r="C3" s="36"/>
      <c r="D3" s="36"/>
      <c r="E3" s="36"/>
      <c r="F3" s="36"/>
      <c r="G3" s="36"/>
      <c r="H3" s="36"/>
      <c r="I3" s="93"/>
      <c r="J3" s="93"/>
      <c r="K3" s="37" t="s">
        <v>3</v>
      </c>
      <c r="L3" s="36"/>
    </row>
    <row r="4" ht="21.4" customHeight="1" spans="1:12">
      <c r="A4" s="39" t="s">
        <v>70</v>
      </c>
      <c r="B4" s="39" t="s">
        <v>71</v>
      </c>
      <c r="C4" s="39" t="s">
        <v>56</v>
      </c>
      <c r="D4" s="39" t="s">
        <v>72</v>
      </c>
      <c r="E4" s="39"/>
      <c r="F4" s="39"/>
      <c r="G4" s="39"/>
      <c r="H4" s="39" t="s">
        <v>73</v>
      </c>
      <c r="I4" s="39" t="s">
        <v>74</v>
      </c>
      <c r="J4" s="39" t="s">
        <v>75</v>
      </c>
      <c r="K4" s="39" t="s">
        <v>76</v>
      </c>
      <c r="L4" s="47"/>
    </row>
    <row r="5" ht="21.4" customHeight="1" spans="1:12">
      <c r="A5" s="39"/>
      <c r="B5" s="39"/>
      <c r="C5" s="39"/>
      <c r="D5" s="39" t="s">
        <v>77</v>
      </c>
      <c r="E5" s="39" t="s">
        <v>78</v>
      </c>
      <c r="F5" s="39" t="s">
        <v>79</v>
      </c>
      <c r="G5" s="39" t="s">
        <v>80</v>
      </c>
      <c r="H5" s="39"/>
      <c r="I5" s="39"/>
      <c r="J5" s="39"/>
      <c r="K5" s="39"/>
      <c r="L5" s="47"/>
    </row>
    <row r="6" s="1" customFormat="1" ht="19.9" customHeight="1" spans="1:12">
      <c r="A6" s="99">
        <v>703</v>
      </c>
      <c r="B6" s="100" t="s">
        <v>65</v>
      </c>
      <c r="C6" s="89">
        <v>3551.78</v>
      </c>
      <c r="D6" s="89">
        <v>2117.12</v>
      </c>
      <c r="E6" s="90">
        <v>18.38</v>
      </c>
      <c r="F6" s="89"/>
      <c r="G6" s="89">
        <v>283.34</v>
      </c>
      <c r="H6" s="89">
        <f>C6-D6-E6-G6</f>
        <v>1132.94</v>
      </c>
      <c r="I6" s="89"/>
      <c r="J6" s="89"/>
      <c r="K6" s="89"/>
      <c r="L6" s="101"/>
    </row>
    <row r="7" ht="19.9" customHeight="1" spans="1:12">
      <c r="A7" s="99">
        <v>703001</v>
      </c>
      <c r="B7" s="100" t="s">
        <v>66</v>
      </c>
      <c r="C7" s="89">
        <v>3551.78</v>
      </c>
      <c r="D7" s="89">
        <v>2117.12</v>
      </c>
      <c r="E7" s="90">
        <v>18.38</v>
      </c>
      <c r="F7" s="89"/>
      <c r="G7" s="89">
        <v>283.34</v>
      </c>
      <c r="H7" s="89">
        <f>C7-D7-E7-G7</f>
        <v>1132.94</v>
      </c>
      <c r="I7" s="44"/>
      <c r="J7" s="44"/>
      <c r="K7" s="44"/>
      <c r="L7" s="91"/>
    </row>
    <row r="8" ht="19.9" customHeight="1" spans="1:12">
      <c r="A8" s="84"/>
      <c r="B8" s="85"/>
      <c r="C8" s="44"/>
      <c r="D8" s="44"/>
      <c r="E8" s="44"/>
      <c r="F8" s="44"/>
      <c r="G8" s="44"/>
      <c r="H8" s="44"/>
      <c r="I8" s="44"/>
      <c r="J8" s="44"/>
      <c r="K8" s="44"/>
      <c r="L8" s="91"/>
    </row>
    <row r="9" ht="19.9" customHeight="1" spans="1:12">
      <c r="A9" s="84"/>
      <c r="B9" s="85"/>
      <c r="C9" s="44"/>
      <c r="D9" s="44"/>
      <c r="E9" s="44"/>
      <c r="F9" s="44"/>
      <c r="G9" s="44"/>
      <c r="H9" s="44"/>
      <c r="I9" s="44"/>
      <c r="J9" s="44"/>
      <c r="K9" s="44"/>
      <c r="L9" s="91"/>
    </row>
    <row r="10" ht="19.9" customHeight="1" spans="1:12">
      <c r="A10" s="84"/>
      <c r="B10" s="85"/>
      <c r="C10" s="44"/>
      <c r="D10" s="44"/>
      <c r="E10" s="44"/>
      <c r="F10" s="44"/>
      <c r="G10" s="44"/>
      <c r="H10" s="44"/>
      <c r="I10" s="44"/>
      <c r="J10" s="44"/>
      <c r="K10" s="44"/>
      <c r="L10" s="91"/>
    </row>
    <row r="11" ht="19.9" customHeight="1" spans="1:12">
      <c r="A11" s="84"/>
      <c r="B11" s="85"/>
      <c r="C11" s="44"/>
      <c r="D11" s="44"/>
      <c r="E11" s="44"/>
      <c r="F11" s="44"/>
      <c r="G11" s="44"/>
      <c r="H11" s="44"/>
      <c r="I11" s="44"/>
      <c r="J11" s="44"/>
      <c r="K11" s="44"/>
      <c r="L11" s="91"/>
    </row>
    <row r="12" ht="19.9" customHeight="1" spans="1:12">
      <c r="A12" s="84"/>
      <c r="B12" s="85"/>
      <c r="C12" s="44"/>
      <c r="D12" s="44"/>
      <c r="E12" s="44"/>
      <c r="F12" s="44"/>
      <c r="G12" s="44"/>
      <c r="H12" s="44"/>
      <c r="I12" s="44"/>
      <c r="J12" s="44"/>
      <c r="K12" s="44"/>
      <c r="L12" s="91"/>
    </row>
    <row r="13" ht="19.9" customHeight="1" spans="1:12">
      <c r="A13" s="84"/>
      <c r="B13" s="85"/>
      <c r="C13" s="44"/>
      <c r="D13" s="44"/>
      <c r="E13" s="44"/>
      <c r="F13" s="44"/>
      <c r="G13" s="44"/>
      <c r="H13" s="44"/>
      <c r="I13" s="44"/>
      <c r="J13" s="44"/>
      <c r="K13" s="44"/>
      <c r="L13" s="91"/>
    </row>
    <row r="14" ht="19.9" customHeight="1" spans="1:12">
      <c r="A14" s="84"/>
      <c r="B14" s="85"/>
      <c r="C14" s="44"/>
      <c r="D14" s="44"/>
      <c r="E14" s="44"/>
      <c r="F14" s="44"/>
      <c r="G14" s="44"/>
      <c r="H14" s="44"/>
      <c r="I14" s="44"/>
      <c r="J14" s="44"/>
      <c r="K14" s="44"/>
      <c r="L14" s="91"/>
    </row>
    <row r="15" ht="19.9" customHeight="1" spans="1:12">
      <c r="A15" s="84"/>
      <c r="B15" s="85"/>
      <c r="C15" s="44"/>
      <c r="D15" s="44"/>
      <c r="E15" s="44"/>
      <c r="F15" s="44"/>
      <c r="G15" s="44"/>
      <c r="H15" s="44"/>
      <c r="I15" s="44"/>
      <c r="J15" s="44"/>
      <c r="K15" s="44"/>
      <c r="L15" s="91"/>
    </row>
    <row r="16" ht="19.9" customHeight="1" spans="1:12">
      <c r="A16" s="84"/>
      <c r="B16" s="85"/>
      <c r="C16" s="44"/>
      <c r="D16" s="44"/>
      <c r="E16" s="44"/>
      <c r="F16" s="44"/>
      <c r="G16" s="44"/>
      <c r="H16" s="44"/>
      <c r="I16" s="44"/>
      <c r="J16" s="44"/>
      <c r="K16" s="44"/>
      <c r="L16" s="91"/>
    </row>
    <row r="17" ht="19.9" customHeight="1" spans="1:12">
      <c r="A17" s="84"/>
      <c r="B17" s="85"/>
      <c r="C17" s="44"/>
      <c r="D17" s="44"/>
      <c r="E17" s="44"/>
      <c r="F17" s="44"/>
      <c r="G17" s="44"/>
      <c r="H17" s="44"/>
      <c r="I17" s="44"/>
      <c r="J17" s="44"/>
      <c r="K17" s="44"/>
      <c r="L17" s="91"/>
    </row>
    <row r="18" ht="19.9" customHeight="1" spans="1:12">
      <c r="A18" s="84"/>
      <c r="B18" s="85"/>
      <c r="C18" s="44"/>
      <c r="D18" s="44"/>
      <c r="E18" s="44"/>
      <c r="F18" s="44"/>
      <c r="G18" s="44"/>
      <c r="H18" s="44"/>
      <c r="I18" s="44"/>
      <c r="J18" s="44"/>
      <c r="K18" s="44"/>
      <c r="L18" s="91"/>
    </row>
    <row r="19" ht="19.9" customHeight="1" spans="1:12">
      <c r="A19" s="84"/>
      <c r="B19" s="85"/>
      <c r="C19" s="44"/>
      <c r="D19" s="44"/>
      <c r="E19" s="44"/>
      <c r="F19" s="44"/>
      <c r="G19" s="44"/>
      <c r="H19" s="44"/>
      <c r="I19" s="44"/>
      <c r="J19" s="44"/>
      <c r="K19" s="44"/>
      <c r="L19" s="91"/>
    </row>
    <row r="20" ht="19.9" customHeight="1" spans="1:12">
      <c r="A20" s="84"/>
      <c r="B20" s="85"/>
      <c r="C20" s="44"/>
      <c r="D20" s="44"/>
      <c r="E20" s="44"/>
      <c r="F20" s="44"/>
      <c r="G20" s="44"/>
      <c r="H20" s="44"/>
      <c r="I20" s="44"/>
      <c r="J20" s="44"/>
      <c r="K20" s="44"/>
      <c r="L20" s="91"/>
    </row>
    <row r="21" ht="19.9" customHeight="1" spans="1:12">
      <c r="A21" s="84"/>
      <c r="B21" s="85"/>
      <c r="C21" s="44"/>
      <c r="D21" s="44"/>
      <c r="E21" s="44"/>
      <c r="F21" s="44"/>
      <c r="G21" s="44"/>
      <c r="H21" s="44"/>
      <c r="I21" s="44"/>
      <c r="J21" s="44"/>
      <c r="K21" s="44"/>
      <c r="L21" s="91"/>
    </row>
    <row r="22" ht="19.9" customHeight="1" spans="1:12">
      <c r="A22" s="40"/>
      <c r="B22" s="41" t="s">
        <v>67</v>
      </c>
      <c r="C22" s="89">
        <v>3551.78</v>
      </c>
      <c r="D22" s="89">
        <v>2117.12</v>
      </c>
      <c r="E22" s="90">
        <v>18.38</v>
      </c>
      <c r="F22" s="89"/>
      <c r="G22" s="89">
        <v>283.34</v>
      </c>
      <c r="H22" s="89">
        <f>C22-D22-E22-G22</f>
        <v>1132.94</v>
      </c>
      <c r="I22" s="89"/>
      <c r="J22" s="89"/>
      <c r="K22" s="89"/>
      <c r="L22" s="46"/>
    </row>
  </sheetData>
  <mergeCells count="10">
    <mergeCell ref="A2:K2"/>
    <mergeCell ref="A3:B3"/>
    <mergeCell ref="D4:G4"/>
    <mergeCell ref="A4:A5"/>
    <mergeCell ref="B4:B5"/>
    <mergeCell ref="C4:C5"/>
    <mergeCell ref="H4:H5"/>
    <mergeCell ref="I4:I5"/>
    <mergeCell ref="J4:J5"/>
    <mergeCell ref="K4:K5"/>
  </mergeCells>
  <pageMargins left="0.748031496062992" right="0.748031496062992" top="0.275590551181102" bottom="0.275590551181102" header="0" footer="0"/>
  <pageSetup paperSize="9" scale="6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B2" sqref="B2:E2"/>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s>
  <sheetData>
    <row r="1" ht="14.25" customHeight="1" spans="1:6">
      <c r="A1" s="34"/>
      <c r="B1" s="33" t="s">
        <v>81</v>
      </c>
      <c r="C1" s="34"/>
      <c r="D1" s="34"/>
      <c r="E1" s="34"/>
      <c r="F1" s="46"/>
    </row>
    <row r="2" ht="19.9" customHeight="1" spans="1:6">
      <c r="A2" s="34"/>
      <c r="B2" s="5" t="s">
        <v>82</v>
      </c>
      <c r="C2" s="5"/>
      <c r="D2" s="5"/>
      <c r="E2" s="5"/>
      <c r="F2" s="46"/>
    </row>
    <row r="3" ht="17.1" customHeight="1" spans="1:6">
      <c r="A3" s="36"/>
      <c r="B3" s="35" t="s">
        <v>83</v>
      </c>
      <c r="C3" s="35"/>
      <c r="D3" s="36"/>
      <c r="E3" s="37" t="s">
        <v>3</v>
      </c>
      <c r="F3" s="95"/>
    </row>
    <row r="4" ht="21.4" customHeight="1" spans="1:6">
      <c r="A4" s="32"/>
      <c r="B4" s="39" t="s">
        <v>4</v>
      </c>
      <c r="C4" s="39"/>
      <c r="D4" s="39" t="s">
        <v>5</v>
      </c>
      <c r="E4" s="39"/>
      <c r="F4" s="46"/>
    </row>
    <row r="5" ht="21.4" customHeight="1" spans="1:6">
      <c r="A5" s="32"/>
      <c r="B5" s="39" t="s">
        <v>6</v>
      </c>
      <c r="C5" s="39" t="s">
        <v>7</v>
      </c>
      <c r="D5" s="39" t="s">
        <v>6</v>
      </c>
      <c r="E5" s="39" t="s">
        <v>7</v>
      </c>
      <c r="F5" s="46"/>
    </row>
    <row r="6" ht="19.9" customHeight="1" spans="1:6">
      <c r="A6" s="32"/>
      <c r="B6" s="96" t="s">
        <v>84</v>
      </c>
      <c r="C6" s="62">
        <v>3551.78</v>
      </c>
      <c r="D6" s="96" t="s">
        <v>85</v>
      </c>
      <c r="E6" s="62">
        <v>3551.78</v>
      </c>
      <c r="F6" s="46"/>
    </row>
    <row r="7" ht="19.9" customHeight="1" spans="1:6">
      <c r="A7" s="32"/>
      <c r="B7" s="53" t="s">
        <v>86</v>
      </c>
      <c r="C7" s="62">
        <v>3551.78</v>
      </c>
      <c r="D7" s="53" t="s">
        <v>87</v>
      </c>
      <c r="E7" s="54"/>
      <c r="F7" s="46"/>
    </row>
    <row r="8" ht="19.9" customHeight="1" spans="1:6">
      <c r="A8" s="32"/>
      <c r="B8" s="53" t="s">
        <v>88</v>
      </c>
      <c r="C8" s="54"/>
      <c r="D8" s="53" t="s">
        <v>89</v>
      </c>
      <c r="E8" s="54"/>
      <c r="F8" s="46"/>
    </row>
    <row r="9" ht="19.9" customHeight="1" spans="1:6">
      <c r="A9" s="32"/>
      <c r="B9" s="53" t="s">
        <v>90</v>
      </c>
      <c r="C9" s="54"/>
      <c r="D9" s="53" t="s">
        <v>91</v>
      </c>
      <c r="E9" s="54"/>
      <c r="F9" s="46"/>
    </row>
    <row r="10" ht="19.9" customHeight="1" spans="1:6">
      <c r="A10" s="32"/>
      <c r="B10" s="53" t="s">
        <v>26</v>
      </c>
      <c r="C10" s="54"/>
      <c r="D10" s="53" t="s">
        <v>92</v>
      </c>
      <c r="E10" s="54"/>
      <c r="F10" s="46"/>
    </row>
    <row r="11" ht="19.9" customHeight="1" spans="1:6">
      <c r="A11" s="32"/>
      <c r="B11" s="53" t="s">
        <v>26</v>
      </c>
      <c r="C11" s="54"/>
      <c r="D11" s="53" t="s">
        <v>93</v>
      </c>
      <c r="E11" s="54"/>
      <c r="F11" s="46"/>
    </row>
    <row r="12" ht="19.9" customHeight="1" spans="1:6">
      <c r="A12" s="32"/>
      <c r="B12" s="53" t="s">
        <v>26</v>
      </c>
      <c r="C12" s="54"/>
      <c r="D12" s="53" t="s">
        <v>94</v>
      </c>
      <c r="E12" s="54"/>
      <c r="F12" s="46"/>
    </row>
    <row r="13" ht="19.9" customHeight="1" spans="1:6">
      <c r="A13" s="32"/>
      <c r="B13" s="53" t="s">
        <v>26</v>
      </c>
      <c r="C13" s="54"/>
      <c r="D13" s="53" t="s">
        <v>95</v>
      </c>
      <c r="E13" s="54"/>
      <c r="F13" s="46"/>
    </row>
    <row r="14" ht="19.9" customHeight="1" spans="1:6">
      <c r="A14" s="32"/>
      <c r="B14" s="53" t="s">
        <v>26</v>
      </c>
      <c r="C14" s="54"/>
      <c r="D14" s="53" t="s">
        <v>96</v>
      </c>
      <c r="E14" s="62">
        <v>318.74</v>
      </c>
      <c r="F14" s="46"/>
    </row>
    <row r="15" ht="19.9" customHeight="1" spans="1:6">
      <c r="A15" s="32"/>
      <c r="B15" s="53" t="s">
        <v>26</v>
      </c>
      <c r="C15" s="54"/>
      <c r="D15" s="53" t="s">
        <v>97</v>
      </c>
      <c r="E15" s="62"/>
      <c r="F15" s="46"/>
    </row>
    <row r="16" ht="19.9" customHeight="1" spans="1:6">
      <c r="A16" s="32"/>
      <c r="B16" s="53" t="s">
        <v>26</v>
      </c>
      <c r="C16" s="54"/>
      <c r="D16" s="53" t="s">
        <v>98</v>
      </c>
      <c r="E16" s="62">
        <v>136.84</v>
      </c>
      <c r="F16" s="46"/>
    </row>
    <row r="17" ht="19.9" customHeight="1" spans="1:6">
      <c r="A17" s="32"/>
      <c r="B17" s="53" t="s">
        <v>26</v>
      </c>
      <c r="C17" s="54"/>
      <c r="D17" s="53" t="s">
        <v>99</v>
      </c>
      <c r="E17" s="62"/>
      <c r="F17" s="46"/>
    </row>
    <row r="18" ht="19.9" customHeight="1" spans="1:6">
      <c r="A18" s="32"/>
      <c r="B18" s="53" t="s">
        <v>26</v>
      </c>
      <c r="C18" s="54"/>
      <c r="D18" s="53" t="s">
        <v>100</v>
      </c>
      <c r="E18" s="62"/>
      <c r="F18" s="46"/>
    </row>
    <row r="19" ht="19.9" customHeight="1" spans="1:6">
      <c r="A19" s="32"/>
      <c r="B19" s="53" t="s">
        <v>26</v>
      </c>
      <c r="C19" s="54"/>
      <c r="D19" s="53" t="s">
        <v>101</v>
      </c>
      <c r="E19" s="62">
        <v>2929.27</v>
      </c>
      <c r="F19" s="46"/>
    </row>
    <row r="20" ht="19.9" customHeight="1" spans="1:6">
      <c r="A20" s="32"/>
      <c r="B20" s="53" t="s">
        <v>26</v>
      </c>
      <c r="C20" s="54"/>
      <c r="D20" s="53" t="s">
        <v>102</v>
      </c>
      <c r="E20" s="62"/>
      <c r="F20" s="46"/>
    </row>
    <row r="21" ht="19.9" customHeight="1" spans="1:6">
      <c r="A21" s="32"/>
      <c r="B21" s="53" t="s">
        <v>26</v>
      </c>
      <c r="C21" s="54"/>
      <c r="D21" s="53" t="s">
        <v>103</v>
      </c>
      <c r="E21" s="62"/>
      <c r="F21" s="46"/>
    </row>
    <row r="22" ht="19.9" customHeight="1" spans="1:6">
      <c r="A22" s="32"/>
      <c r="B22" s="53" t="s">
        <v>26</v>
      </c>
      <c r="C22" s="54"/>
      <c r="D22" s="53" t="s">
        <v>104</v>
      </c>
      <c r="E22" s="62"/>
      <c r="F22" s="46"/>
    </row>
    <row r="23" ht="19.9" customHeight="1" spans="1:6">
      <c r="A23" s="32"/>
      <c r="B23" s="53" t="s">
        <v>26</v>
      </c>
      <c r="C23" s="54"/>
      <c r="D23" s="53" t="s">
        <v>105</v>
      </c>
      <c r="E23" s="62"/>
      <c r="F23" s="46"/>
    </row>
    <row r="24" ht="19.9" customHeight="1" spans="1:6">
      <c r="A24" s="32"/>
      <c r="B24" s="53" t="s">
        <v>26</v>
      </c>
      <c r="C24" s="54"/>
      <c r="D24" s="53" t="s">
        <v>106</v>
      </c>
      <c r="E24" s="62"/>
      <c r="F24" s="46"/>
    </row>
    <row r="25" ht="19.9" customHeight="1" spans="1:6">
      <c r="A25" s="32"/>
      <c r="B25" s="53" t="s">
        <v>26</v>
      </c>
      <c r="C25" s="54"/>
      <c r="D25" s="53" t="s">
        <v>107</v>
      </c>
      <c r="E25" s="62"/>
      <c r="F25" s="46"/>
    </row>
    <row r="26" ht="19.9" customHeight="1" spans="1:6">
      <c r="A26" s="32"/>
      <c r="B26" s="53" t="s">
        <v>26</v>
      </c>
      <c r="C26" s="54"/>
      <c r="D26" s="53" t="s">
        <v>108</v>
      </c>
      <c r="E26" s="62">
        <v>166.93</v>
      </c>
      <c r="F26" s="46"/>
    </row>
    <row r="27" ht="19.9" customHeight="1" spans="1:6">
      <c r="A27" s="32"/>
      <c r="B27" s="53" t="s">
        <v>26</v>
      </c>
      <c r="C27" s="54"/>
      <c r="D27" s="53" t="s">
        <v>109</v>
      </c>
      <c r="E27" s="62"/>
      <c r="F27" s="46"/>
    </row>
    <row r="28" ht="19.9" customHeight="1" spans="1:6">
      <c r="A28" s="32"/>
      <c r="B28" s="53" t="s">
        <v>26</v>
      </c>
      <c r="C28" s="54"/>
      <c r="D28" s="53" t="s">
        <v>110</v>
      </c>
      <c r="E28" s="62"/>
      <c r="F28" s="46"/>
    </row>
    <row r="29" ht="19.9" customHeight="1" spans="1:6">
      <c r="A29" s="32"/>
      <c r="B29" s="53" t="s">
        <v>26</v>
      </c>
      <c r="C29" s="54"/>
      <c r="D29" s="53" t="s">
        <v>111</v>
      </c>
      <c r="E29" s="54"/>
      <c r="F29" s="46"/>
    </row>
    <row r="30" ht="19.9" customHeight="1" spans="1:6">
      <c r="A30" s="32"/>
      <c r="B30" s="53" t="s">
        <v>26</v>
      </c>
      <c r="C30" s="54"/>
      <c r="D30" s="53" t="s">
        <v>112</v>
      </c>
      <c r="E30" s="54"/>
      <c r="F30" s="46"/>
    </row>
    <row r="31" ht="19.9" customHeight="1" spans="1:6">
      <c r="A31" s="32"/>
      <c r="B31" s="53" t="s">
        <v>26</v>
      </c>
      <c r="C31" s="54"/>
      <c r="D31" s="53" t="s">
        <v>113</v>
      </c>
      <c r="E31" s="54"/>
      <c r="F31" s="46"/>
    </row>
    <row r="32" ht="19.9" customHeight="1" spans="1:6">
      <c r="A32" s="32"/>
      <c r="B32" s="53" t="s">
        <v>26</v>
      </c>
      <c r="C32" s="54"/>
      <c r="D32" s="53" t="s">
        <v>114</v>
      </c>
      <c r="E32" s="54"/>
      <c r="F32" s="46"/>
    </row>
    <row r="33" ht="19.9" customHeight="1" spans="1:6">
      <c r="A33" s="32"/>
      <c r="B33" s="53" t="s">
        <v>26</v>
      </c>
      <c r="C33" s="54"/>
      <c r="D33" s="53" t="s">
        <v>115</v>
      </c>
      <c r="E33" s="54"/>
      <c r="F33" s="46"/>
    </row>
    <row r="34" ht="19.9" customHeight="1" spans="1:6">
      <c r="A34" s="32"/>
      <c r="B34" s="96" t="s">
        <v>116</v>
      </c>
      <c r="C34" s="62" t="s">
        <v>117</v>
      </c>
      <c r="D34" s="96" t="s">
        <v>118</v>
      </c>
      <c r="E34" s="62"/>
      <c r="F34" s="46"/>
    </row>
    <row r="35" ht="19.9" customHeight="1" spans="1:6">
      <c r="A35" s="32"/>
      <c r="B35" s="53" t="s">
        <v>119</v>
      </c>
      <c r="C35" s="62" t="s">
        <v>117</v>
      </c>
      <c r="D35" s="97" t="s">
        <v>26</v>
      </c>
      <c r="E35" s="62"/>
      <c r="F35" s="46"/>
    </row>
    <row r="36" ht="19.9" customHeight="1" spans="1:6">
      <c r="A36" s="32"/>
      <c r="B36" s="53" t="s">
        <v>120</v>
      </c>
      <c r="C36" s="62">
        <v>3551.78</v>
      </c>
      <c r="D36" s="97" t="s">
        <v>26</v>
      </c>
      <c r="E36" s="62"/>
      <c r="F36" s="46"/>
    </row>
    <row r="37" ht="19.9" customHeight="1" spans="1:6">
      <c r="A37" s="32"/>
      <c r="B37" s="53" t="s">
        <v>121</v>
      </c>
      <c r="C37" s="62"/>
      <c r="D37" s="97" t="s">
        <v>26</v>
      </c>
      <c r="E37" s="62"/>
      <c r="F37" s="46"/>
    </row>
    <row r="38" ht="19.9" customHeight="1" spans="1:6">
      <c r="A38" s="32"/>
      <c r="B38" s="53" t="s">
        <v>122</v>
      </c>
      <c r="C38" s="62"/>
      <c r="D38" s="97" t="s">
        <v>26</v>
      </c>
      <c r="E38" s="62"/>
      <c r="F38" s="46"/>
    </row>
    <row r="39" ht="19.9" customHeight="1" spans="1:6">
      <c r="A39" s="32"/>
      <c r="B39" s="53" t="s">
        <v>123</v>
      </c>
      <c r="C39" s="62"/>
      <c r="D39" s="97" t="s">
        <v>26</v>
      </c>
      <c r="E39" s="62"/>
      <c r="F39" s="46"/>
    </row>
    <row r="40" ht="19.9" customHeight="1" spans="1:6">
      <c r="A40" s="32"/>
      <c r="B40" s="53" t="s">
        <v>124</v>
      </c>
      <c r="C40" s="62"/>
      <c r="D40" s="97" t="s">
        <v>26</v>
      </c>
      <c r="E40" s="62"/>
      <c r="F40" s="46"/>
    </row>
    <row r="41" ht="19.9" customHeight="1" spans="1:6">
      <c r="A41" s="32"/>
      <c r="B41" s="53" t="s">
        <v>125</v>
      </c>
      <c r="C41" s="62"/>
      <c r="D41" s="97" t="s">
        <v>26</v>
      </c>
      <c r="E41" s="62"/>
      <c r="F41" s="46"/>
    </row>
    <row r="42" ht="19.9" customHeight="1" spans="1:6">
      <c r="A42" s="32"/>
      <c r="B42" s="53" t="s">
        <v>126</v>
      </c>
      <c r="C42" s="62"/>
      <c r="D42" s="97" t="s">
        <v>26</v>
      </c>
      <c r="E42" s="62"/>
      <c r="F42" s="46"/>
    </row>
    <row r="43" ht="19.9" customHeight="1" spans="1:6">
      <c r="A43" s="32"/>
      <c r="B43" s="53" t="s">
        <v>127</v>
      </c>
      <c r="C43" s="62"/>
      <c r="D43" s="97" t="s">
        <v>26</v>
      </c>
      <c r="E43" s="62"/>
      <c r="F43" s="46"/>
    </row>
    <row r="44" ht="19.9" customHeight="1" spans="1:6">
      <c r="A44" s="32"/>
      <c r="B44" s="66" t="s">
        <v>49</v>
      </c>
      <c r="C44" s="60">
        <v>3551.78</v>
      </c>
      <c r="D44" s="66" t="s">
        <v>50</v>
      </c>
      <c r="E44" s="60">
        <v>3551.78</v>
      </c>
      <c r="F44" s="46"/>
    </row>
    <row r="45" ht="8.45" customHeight="1" spans="1:6">
      <c r="A45" s="43"/>
      <c r="B45" s="43"/>
      <c r="C45" s="43"/>
      <c r="D45" s="43"/>
      <c r="E45" s="43"/>
      <c r="F45" s="98"/>
    </row>
  </sheetData>
  <mergeCells count="6">
    <mergeCell ref="B2:E2"/>
    <mergeCell ref="B3:C3"/>
    <mergeCell ref="B4:C4"/>
    <mergeCell ref="D4:E4"/>
    <mergeCell ref="A7:A33"/>
    <mergeCell ref="A35:A43"/>
  </mergeCells>
  <pageMargins left="0.75" right="0.75" top="0.268999993801117" bottom="0.268999993801117" header="0" footer="0"/>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B2" sqref="B2:E2"/>
    </sheetView>
  </sheetViews>
  <sheetFormatPr defaultColWidth="10" defaultRowHeight="13.5" outlineLevelCol="4"/>
  <cols>
    <col min="1" max="1" width="1.5" customWidth="1"/>
    <col min="2" max="2" width="33.375" customWidth="1"/>
    <col min="3" max="3" width="16.375" customWidth="1"/>
    <col min="4" max="4" width="33.375" customWidth="1"/>
    <col min="5" max="5" width="16.375" style="1" customWidth="1"/>
    <col min="6" max="6" width="9.75" customWidth="1"/>
  </cols>
  <sheetData>
    <row r="1" ht="14.25" customHeight="1" spans="1:5">
      <c r="A1" s="45"/>
      <c r="B1" s="33" t="s">
        <v>128</v>
      </c>
      <c r="C1" s="34"/>
      <c r="D1" s="34"/>
      <c r="E1" s="92"/>
    </row>
    <row r="2" ht="19.9" customHeight="1" spans="1:5">
      <c r="A2" s="32"/>
      <c r="B2" s="5" t="s">
        <v>129</v>
      </c>
      <c r="C2" s="5"/>
      <c r="D2" s="5"/>
      <c r="E2" s="5"/>
    </row>
    <row r="3" ht="17.1" customHeight="1" spans="1:5">
      <c r="A3" s="32"/>
      <c r="B3" s="35" t="s">
        <v>83</v>
      </c>
      <c r="C3" s="35"/>
      <c r="D3" s="36"/>
      <c r="E3" s="93" t="s">
        <v>3</v>
      </c>
    </row>
    <row r="4" ht="21.4" customHeight="1" spans="1:5">
      <c r="A4" s="32"/>
      <c r="B4" s="48" t="s">
        <v>4</v>
      </c>
      <c r="C4" s="48"/>
      <c r="D4" s="48" t="s">
        <v>5</v>
      </c>
      <c r="E4" s="48"/>
    </row>
    <row r="5" ht="21.4" customHeight="1" spans="1:5">
      <c r="A5" s="32"/>
      <c r="B5" s="48" t="s">
        <v>6</v>
      </c>
      <c r="C5" s="48" t="s">
        <v>7</v>
      </c>
      <c r="D5" s="48" t="s">
        <v>6</v>
      </c>
      <c r="E5" s="48" t="s">
        <v>7</v>
      </c>
    </row>
    <row r="6" ht="19.9" customHeight="1" spans="1:5">
      <c r="A6" s="49"/>
      <c r="B6" s="50" t="s">
        <v>130</v>
      </c>
      <c r="C6" s="60">
        <v>3551.78</v>
      </c>
      <c r="D6" s="50" t="s">
        <v>131</v>
      </c>
      <c r="E6" s="60">
        <v>3551.78</v>
      </c>
    </row>
    <row r="7" ht="19.9" customHeight="1" spans="1:5">
      <c r="A7" s="32"/>
      <c r="B7" s="53" t="s">
        <v>8</v>
      </c>
      <c r="C7" s="62">
        <v>3551.78</v>
      </c>
      <c r="D7" s="53" t="s">
        <v>87</v>
      </c>
      <c r="E7" s="62"/>
    </row>
    <row r="8" ht="19.9" customHeight="1" spans="1:5">
      <c r="A8" s="32"/>
      <c r="B8" s="53" t="s">
        <v>26</v>
      </c>
      <c r="C8" s="54"/>
      <c r="D8" s="53" t="s">
        <v>89</v>
      </c>
      <c r="E8" s="62"/>
    </row>
    <row r="9" ht="19.9" customHeight="1" spans="1:5">
      <c r="A9" s="32"/>
      <c r="B9" s="53" t="s">
        <v>26</v>
      </c>
      <c r="C9" s="54"/>
      <c r="D9" s="53" t="s">
        <v>91</v>
      </c>
      <c r="E9" s="62"/>
    </row>
    <row r="10" ht="19.9" customHeight="1" spans="1:5">
      <c r="A10" s="32"/>
      <c r="B10" s="53" t="s">
        <v>26</v>
      </c>
      <c r="C10" s="54"/>
      <c r="D10" s="53" t="s">
        <v>92</v>
      </c>
      <c r="E10" s="62"/>
    </row>
    <row r="11" ht="19.9" customHeight="1" spans="1:5">
      <c r="A11" s="32"/>
      <c r="B11" s="53" t="s">
        <v>26</v>
      </c>
      <c r="C11" s="54"/>
      <c r="D11" s="53" t="s">
        <v>93</v>
      </c>
      <c r="E11" s="62"/>
    </row>
    <row r="12" ht="19.9" customHeight="1" spans="1:5">
      <c r="A12" s="32"/>
      <c r="B12" s="53" t="s">
        <v>26</v>
      </c>
      <c r="C12" s="54"/>
      <c r="D12" s="53" t="s">
        <v>94</v>
      </c>
      <c r="E12" s="62"/>
    </row>
    <row r="13" ht="19.9" customHeight="1" spans="1:5">
      <c r="A13" s="32"/>
      <c r="B13" s="53" t="s">
        <v>26</v>
      </c>
      <c r="C13" s="54"/>
      <c r="D13" s="53" t="s">
        <v>95</v>
      </c>
      <c r="E13" s="62"/>
    </row>
    <row r="14" ht="19.9" customHeight="1" spans="1:5">
      <c r="A14" s="32"/>
      <c r="B14" s="53" t="s">
        <v>26</v>
      </c>
      <c r="C14" s="54"/>
      <c r="D14" s="53" t="s">
        <v>96</v>
      </c>
      <c r="E14" s="62">
        <v>318.74</v>
      </c>
    </row>
    <row r="15" ht="19.9" customHeight="1" spans="1:5">
      <c r="A15" s="32"/>
      <c r="B15" s="53" t="s">
        <v>26</v>
      </c>
      <c r="C15" s="54"/>
      <c r="D15" s="53" t="s">
        <v>132</v>
      </c>
      <c r="E15" s="62">
        <v>136.84</v>
      </c>
    </row>
    <row r="16" ht="19.9" customHeight="1" spans="1:5">
      <c r="A16" s="32"/>
      <c r="B16" s="53" t="s">
        <v>26</v>
      </c>
      <c r="C16" s="54"/>
      <c r="D16" s="53" t="s">
        <v>133</v>
      </c>
      <c r="E16" s="62"/>
    </row>
    <row r="17" ht="19.9" customHeight="1" spans="1:5">
      <c r="A17" s="32"/>
      <c r="B17" s="53" t="s">
        <v>26</v>
      </c>
      <c r="C17" s="54"/>
      <c r="D17" s="53" t="s">
        <v>134</v>
      </c>
      <c r="E17" s="62"/>
    </row>
    <row r="18" ht="19.9" customHeight="1" spans="1:5">
      <c r="A18" s="32"/>
      <c r="B18" s="53" t="s">
        <v>26</v>
      </c>
      <c r="C18" s="54"/>
      <c r="D18" s="53" t="s">
        <v>135</v>
      </c>
      <c r="E18" s="62">
        <v>2929.27</v>
      </c>
    </row>
    <row r="19" ht="19.9" customHeight="1" spans="1:5">
      <c r="A19" s="32"/>
      <c r="B19" s="53" t="s">
        <v>26</v>
      </c>
      <c r="C19" s="54"/>
      <c r="D19" s="53" t="s">
        <v>136</v>
      </c>
      <c r="E19" s="62"/>
    </row>
    <row r="20" ht="19.9" customHeight="1" spans="1:5">
      <c r="A20" s="32"/>
      <c r="B20" s="53" t="s">
        <v>26</v>
      </c>
      <c r="C20" s="54"/>
      <c r="D20" s="53" t="s">
        <v>137</v>
      </c>
      <c r="E20" s="62"/>
    </row>
    <row r="21" ht="19.9" customHeight="1" spans="1:5">
      <c r="A21" s="32"/>
      <c r="B21" s="53" t="s">
        <v>26</v>
      </c>
      <c r="C21" s="54"/>
      <c r="D21" s="53" t="s">
        <v>138</v>
      </c>
      <c r="E21" s="62"/>
    </row>
    <row r="22" ht="19.9" customHeight="1" spans="1:5">
      <c r="A22" s="32"/>
      <c r="B22" s="53" t="s">
        <v>26</v>
      </c>
      <c r="C22" s="54"/>
      <c r="D22" s="53" t="s">
        <v>139</v>
      </c>
      <c r="E22" s="62"/>
    </row>
    <row r="23" ht="19.9" customHeight="1" spans="1:5">
      <c r="A23" s="32"/>
      <c r="B23" s="53" t="s">
        <v>26</v>
      </c>
      <c r="C23" s="54"/>
      <c r="D23" s="53" t="s">
        <v>140</v>
      </c>
      <c r="E23" s="62"/>
    </row>
    <row r="24" ht="19.9" customHeight="1" spans="1:5">
      <c r="A24" s="32"/>
      <c r="B24" s="53" t="s">
        <v>26</v>
      </c>
      <c r="C24" s="54"/>
      <c r="D24" s="53" t="s">
        <v>141</v>
      </c>
      <c r="E24" s="62"/>
    </row>
    <row r="25" ht="19.9" customHeight="1" spans="1:5">
      <c r="A25" s="32"/>
      <c r="B25" s="53" t="s">
        <v>26</v>
      </c>
      <c r="C25" s="54"/>
      <c r="D25" s="53" t="s">
        <v>142</v>
      </c>
      <c r="E25" s="62">
        <v>166.93</v>
      </c>
    </row>
    <row r="26" ht="19.9" customHeight="1" spans="1:5">
      <c r="A26" s="32"/>
      <c r="B26" s="53" t="s">
        <v>26</v>
      </c>
      <c r="C26" s="54"/>
      <c r="D26" s="53" t="s">
        <v>143</v>
      </c>
      <c r="E26" s="62"/>
    </row>
    <row r="27" ht="19.9" customHeight="1" spans="1:5">
      <c r="A27" s="32"/>
      <c r="B27" s="53" t="s">
        <v>26</v>
      </c>
      <c r="C27" s="54"/>
      <c r="D27" s="53" t="s">
        <v>144</v>
      </c>
      <c r="E27" s="62"/>
    </row>
    <row r="28" ht="19.9" customHeight="1" spans="1:5">
      <c r="A28" s="32"/>
      <c r="B28" s="53" t="s">
        <v>26</v>
      </c>
      <c r="C28" s="54"/>
      <c r="D28" s="53" t="s">
        <v>145</v>
      </c>
      <c r="E28" s="62"/>
    </row>
    <row r="29" ht="19.9" customHeight="1" spans="1:5">
      <c r="A29" s="32"/>
      <c r="B29" s="53" t="s">
        <v>26</v>
      </c>
      <c r="C29" s="54"/>
      <c r="D29" s="53" t="s">
        <v>146</v>
      </c>
      <c r="E29" s="62"/>
    </row>
    <row r="30" ht="19.9" customHeight="1" spans="1:5">
      <c r="A30" s="32"/>
      <c r="B30" s="53" t="s">
        <v>26</v>
      </c>
      <c r="C30" s="54"/>
      <c r="D30" s="53" t="s">
        <v>147</v>
      </c>
      <c r="E30" s="62"/>
    </row>
    <row r="31" ht="19.9" customHeight="1" spans="1:5">
      <c r="A31" s="49"/>
      <c r="B31" s="50" t="s">
        <v>148</v>
      </c>
      <c r="C31" s="51"/>
      <c r="D31" s="50" t="s">
        <v>149</v>
      </c>
      <c r="E31" s="60"/>
    </row>
    <row r="32" ht="19.9" customHeight="1" spans="2:5">
      <c r="B32" s="53" t="s">
        <v>150</v>
      </c>
      <c r="C32" s="54"/>
      <c r="D32" s="53" t="s">
        <v>26</v>
      </c>
      <c r="E32" s="62"/>
    </row>
    <row r="33" ht="19.9" customHeight="1" spans="1:5">
      <c r="A33" s="32"/>
      <c r="B33" s="55" t="s">
        <v>49</v>
      </c>
      <c r="C33" s="51">
        <v>3551.78</v>
      </c>
      <c r="D33" s="55" t="s">
        <v>50</v>
      </c>
      <c r="E33" s="60">
        <v>3551.78</v>
      </c>
    </row>
    <row r="34" ht="8.45" customHeight="1" spans="1:5">
      <c r="A34" s="42"/>
      <c r="B34" s="43"/>
      <c r="C34" s="43"/>
      <c r="D34" s="43"/>
      <c r="E34" s="94"/>
    </row>
  </sheetData>
  <mergeCells count="5">
    <mergeCell ref="B2:E2"/>
    <mergeCell ref="B3:C3"/>
    <mergeCell ref="B4:C4"/>
    <mergeCell ref="D4:E4"/>
    <mergeCell ref="A7:A30"/>
  </mergeCells>
  <pageMargins left="0.75" right="0.75" top="0.270000010728836" bottom="0.270000010728836" header="0" footer="0"/>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pane ySplit="5" topLeftCell="A6" activePane="bottomLeft" state="frozen"/>
      <selection/>
      <selection pane="bottomLeft" activeCell="E24" sqref="E24"/>
    </sheetView>
  </sheetViews>
  <sheetFormatPr defaultColWidth="10" defaultRowHeight="13.5"/>
  <cols>
    <col min="1" max="1" width="14.625" customWidth="1"/>
    <col min="2" max="2" width="35.875" customWidth="1"/>
    <col min="3" max="4" width="16.375" customWidth="1"/>
    <col min="5" max="5" width="20.5" customWidth="1"/>
    <col min="6" max="8" width="16.375" customWidth="1"/>
    <col min="9" max="9" width="1.5" customWidth="1"/>
  </cols>
  <sheetData>
    <row r="1" ht="14.25" customHeight="1" spans="1:9">
      <c r="A1" s="33" t="s">
        <v>151</v>
      </c>
      <c r="B1" s="34"/>
      <c r="C1" s="4"/>
      <c r="D1" s="4"/>
      <c r="E1" s="4"/>
      <c r="F1" s="4"/>
      <c r="G1" s="4"/>
      <c r="H1" s="4"/>
      <c r="I1" s="34"/>
    </row>
    <row r="2" ht="19.9" customHeight="1" spans="1:9">
      <c r="A2" s="5" t="s">
        <v>152</v>
      </c>
      <c r="B2" s="5"/>
      <c r="C2" s="5"/>
      <c r="D2" s="5"/>
      <c r="E2" s="5"/>
      <c r="F2" s="5"/>
      <c r="G2" s="5"/>
      <c r="H2" s="5"/>
      <c r="I2" s="34"/>
    </row>
    <row r="3" ht="17.1" customHeight="1" spans="1:9">
      <c r="A3" s="35"/>
      <c r="B3" s="35"/>
      <c r="C3" s="36"/>
      <c r="E3" s="36"/>
      <c r="G3" s="36"/>
      <c r="I3" s="36"/>
    </row>
    <row r="4" ht="21.4" customHeight="1" spans="1:9">
      <c r="A4" s="39" t="s">
        <v>70</v>
      </c>
      <c r="B4" s="39" t="s">
        <v>71</v>
      </c>
      <c r="C4" s="39" t="s">
        <v>56</v>
      </c>
      <c r="D4" s="39" t="s">
        <v>72</v>
      </c>
      <c r="E4" s="39"/>
      <c r="F4" s="39"/>
      <c r="G4" s="39"/>
      <c r="H4" s="39" t="s">
        <v>73</v>
      </c>
      <c r="I4" s="47"/>
    </row>
    <row r="5" ht="21.4" customHeight="1" spans="1:9">
      <c r="A5" s="39"/>
      <c r="B5" s="39"/>
      <c r="C5" s="39"/>
      <c r="D5" s="39" t="s">
        <v>77</v>
      </c>
      <c r="E5" s="39" t="s">
        <v>78</v>
      </c>
      <c r="F5" s="39" t="s">
        <v>79</v>
      </c>
      <c r="G5" s="39" t="s">
        <v>80</v>
      </c>
      <c r="H5" s="39"/>
      <c r="I5" s="47"/>
    </row>
    <row r="6" ht="19.9" customHeight="1" spans="1:9">
      <c r="A6" s="11">
        <v>703</v>
      </c>
      <c r="B6" s="11" t="s">
        <v>65</v>
      </c>
      <c r="C6" s="89">
        <v>3551.78</v>
      </c>
      <c r="D6" s="89">
        <v>2117.12</v>
      </c>
      <c r="E6" s="90">
        <v>18.38</v>
      </c>
      <c r="F6" s="44"/>
      <c r="G6" s="89">
        <v>283.34</v>
      </c>
      <c r="H6" s="89">
        <f>C6-D6-E6-G6</f>
        <v>1132.94</v>
      </c>
      <c r="I6" s="91"/>
    </row>
    <row r="7" ht="19.9" customHeight="1" spans="1:9">
      <c r="A7" s="41">
        <v>703001</v>
      </c>
      <c r="B7" s="11" t="s">
        <v>66</v>
      </c>
      <c r="C7" s="89">
        <v>3551.78</v>
      </c>
      <c r="D7" s="89">
        <v>2117.12</v>
      </c>
      <c r="E7" s="90">
        <v>18.38</v>
      </c>
      <c r="F7" s="44"/>
      <c r="G7" s="89">
        <v>283.34</v>
      </c>
      <c r="H7" s="89">
        <f>C7-D7-E7-G7</f>
        <v>1132.94</v>
      </c>
      <c r="I7" s="91"/>
    </row>
    <row r="8" ht="19.9" customHeight="1" spans="1:9">
      <c r="A8" s="84"/>
      <c r="B8" s="85"/>
      <c r="C8" s="44"/>
      <c r="D8" s="44"/>
      <c r="E8" s="44"/>
      <c r="F8" s="44"/>
      <c r="G8" s="44"/>
      <c r="H8" s="44"/>
      <c r="I8" s="91"/>
    </row>
    <row r="9" ht="19.9" customHeight="1" spans="1:9">
      <c r="A9" s="84"/>
      <c r="B9" s="85"/>
      <c r="C9" s="44"/>
      <c r="D9" s="44"/>
      <c r="E9" s="44"/>
      <c r="F9" s="44"/>
      <c r="G9" s="44"/>
      <c r="H9" s="44"/>
      <c r="I9" s="91"/>
    </row>
    <row r="10" ht="19.9" customHeight="1" spans="1:9">
      <c r="A10" s="84"/>
      <c r="B10" s="85"/>
      <c r="C10" s="44"/>
      <c r="D10" s="44"/>
      <c r="E10" s="44"/>
      <c r="F10" s="44"/>
      <c r="G10" s="44"/>
      <c r="H10" s="44"/>
      <c r="I10" s="91"/>
    </row>
    <row r="11" ht="19.9" customHeight="1" spans="1:9">
      <c r="A11" s="84"/>
      <c r="B11" s="85"/>
      <c r="C11" s="44"/>
      <c r="D11" s="44"/>
      <c r="E11" s="44"/>
      <c r="F11" s="44"/>
      <c r="G11" s="44"/>
      <c r="H11" s="44"/>
      <c r="I11" s="91"/>
    </row>
    <row r="12" ht="19.9" customHeight="1" spans="1:9">
      <c r="A12" s="84"/>
      <c r="B12" s="85"/>
      <c r="C12" s="44"/>
      <c r="D12" s="44"/>
      <c r="E12" s="44"/>
      <c r="F12" s="44"/>
      <c r="G12" s="44"/>
      <c r="H12" s="44"/>
      <c r="I12" s="91"/>
    </row>
    <row r="13" ht="19.9" customHeight="1" spans="1:9">
      <c r="A13" s="84"/>
      <c r="B13" s="85"/>
      <c r="C13" s="44"/>
      <c r="D13" s="44"/>
      <c r="E13" s="44"/>
      <c r="F13" s="44"/>
      <c r="G13" s="44"/>
      <c r="H13" s="44"/>
      <c r="I13" s="91"/>
    </row>
    <row r="14" ht="19.9" customHeight="1" spans="1:9">
      <c r="A14" s="84"/>
      <c r="B14" s="85"/>
      <c r="C14" s="44"/>
      <c r="D14" s="44"/>
      <c r="E14" s="44"/>
      <c r="F14" s="44"/>
      <c r="G14" s="44"/>
      <c r="H14" s="44"/>
      <c r="I14" s="91"/>
    </row>
    <row r="15" ht="19.9" customHeight="1" spans="1:9">
      <c r="A15" s="84"/>
      <c r="B15" s="85"/>
      <c r="C15" s="44"/>
      <c r="D15" s="44"/>
      <c r="E15" s="44"/>
      <c r="F15" s="44"/>
      <c r="G15" s="44"/>
      <c r="H15" s="44"/>
      <c r="I15" s="91"/>
    </row>
    <row r="16" ht="19.9" customHeight="1" spans="1:9">
      <c r="A16" s="84"/>
      <c r="B16" s="85"/>
      <c r="C16" s="44"/>
      <c r="D16" s="44"/>
      <c r="E16" s="44"/>
      <c r="F16" s="44"/>
      <c r="G16" s="44"/>
      <c r="H16" s="44"/>
      <c r="I16" s="91"/>
    </row>
    <row r="17" ht="19.9" customHeight="1" spans="1:9">
      <c r="A17" s="84"/>
      <c r="B17" s="85"/>
      <c r="C17" s="44"/>
      <c r="D17" s="44"/>
      <c r="E17" s="44"/>
      <c r="F17" s="44"/>
      <c r="G17" s="44"/>
      <c r="H17" s="44"/>
      <c r="I17" s="91"/>
    </row>
    <row r="18" ht="19.9" customHeight="1" spans="1:9">
      <c r="A18" s="84"/>
      <c r="B18" s="85"/>
      <c r="C18" s="44"/>
      <c r="D18" s="44"/>
      <c r="E18" s="44"/>
      <c r="F18" s="44"/>
      <c r="G18" s="44"/>
      <c r="H18" s="44"/>
      <c r="I18" s="91"/>
    </row>
    <row r="19" ht="19.9" customHeight="1" spans="1:9">
      <c r="A19" s="84"/>
      <c r="B19" s="85"/>
      <c r="C19" s="44"/>
      <c r="D19" s="44"/>
      <c r="E19" s="44"/>
      <c r="F19" s="44"/>
      <c r="G19" s="44"/>
      <c r="H19" s="44"/>
      <c r="I19" s="91"/>
    </row>
    <row r="20" ht="19.9" customHeight="1" spans="1:9">
      <c r="A20" s="40"/>
      <c r="B20" s="41" t="s">
        <v>67</v>
      </c>
      <c r="C20" s="89">
        <v>3551.78</v>
      </c>
      <c r="D20" s="89">
        <v>2117.12</v>
      </c>
      <c r="E20" s="90">
        <v>18.38</v>
      </c>
      <c r="F20" s="44"/>
      <c r="G20" s="89">
        <v>283.34</v>
      </c>
      <c r="H20" s="89">
        <f>C20-D20-E20-G20</f>
        <v>1132.94</v>
      </c>
      <c r="I20" s="46"/>
    </row>
  </sheetData>
  <mergeCells count="7">
    <mergeCell ref="A2:H2"/>
    <mergeCell ref="A3:B3"/>
    <mergeCell ref="D4:G4"/>
    <mergeCell ref="A4:A5"/>
    <mergeCell ref="B4:B5"/>
    <mergeCell ref="C4:C5"/>
    <mergeCell ref="H4:H5"/>
  </mergeCells>
  <pageMargins left="0.748031496062992" right="0.748031496062992" top="0.275590551181102" bottom="0.275590551181102" header="0" footer="0"/>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A2" sqref="A2:G2"/>
    </sheetView>
  </sheetViews>
  <sheetFormatPr defaultColWidth="10" defaultRowHeight="13.5" outlineLevelCol="7"/>
  <cols>
    <col min="1" max="1" width="14.625" customWidth="1"/>
    <col min="2" max="2" width="35.875" customWidth="1"/>
    <col min="3" max="3" width="16.375" style="1" customWidth="1"/>
    <col min="4" max="4" width="16.375" customWidth="1"/>
    <col min="5" max="5" width="20.5" customWidth="1"/>
    <col min="6" max="6" width="16.375" customWidth="1"/>
    <col min="7" max="7" width="20.25" customWidth="1"/>
    <col min="8" max="8" width="1.5" customWidth="1"/>
  </cols>
  <sheetData>
    <row r="1" ht="14.25" customHeight="1" spans="1:8">
      <c r="A1" s="33" t="s">
        <v>153</v>
      </c>
      <c r="B1" s="34"/>
      <c r="C1" s="3"/>
      <c r="D1" s="4"/>
      <c r="E1" s="4"/>
      <c r="F1" s="4"/>
      <c r="G1" s="4"/>
      <c r="H1" s="34"/>
    </row>
    <row r="2" ht="19.9" customHeight="1" spans="1:8">
      <c r="A2" s="5" t="s">
        <v>154</v>
      </c>
      <c r="B2" s="5"/>
      <c r="C2" s="5"/>
      <c r="D2" s="5"/>
      <c r="E2" s="5"/>
      <c r="F2" s="5"/>
      <c r="G2" s="5"/>
      <c r="H2" s="34"/>
    </row>
    <row r="3" ht="17.1" customHeight="1" spans="1:8">
      <c r="A3" s="35"/>
      <c r="B3" s="35"/>
      <c r="C3" s="88"/>
      <c r="D3" s="36"/>
      <c r="E3" s="36"/>
      <c r="F3" s="36"/>
      <c r="G3" s="37" t="s">
        <v>3</v>
      </c>
      <c r="H3" s="36"/>
    </row>
    <row r="4" ht="21.4" customHeight="1" spans="1:8">
      <c r="A4" s="39" t="s">
        <v>155</v>
      </c>
      <c r="B4" s="39"/>
      <c r="C4" s="39" t="s">
        <v>156</v>
      </c>
      <c r="D4" s="39"/>
      <c r="E4" s="39"/>
      <c r="F4" s="39"/>
      <c r="G4" s="39"/>
      <c r="H4" s="47"/>
    </row>
    <row r="5" ht="21.4" customHeight="1" spans="1:7">
      <c r="A5" s="39" t="s">
        <v>70</v>
      </c>
      <c r="B5" s="39" t="s">
        <v>71</v>
      </c>
      <c r="C5" s="39" t="s">
        <v>56</v>
      </c>
      <c r="D5" s="39" t="s">
        <v>77</v>
      </c>
      <c r="E5" s="39" t="s">
        <v>78</v>
      </c>
      <c r="F5" s="39" t="s">
        <v>79</v>
      </c>
      <c r="G5" s="39" t="s">
        <v>80</v>
      </c>
    </row>
    <row r="6" ht="19.9" customHeight="1" spans="1:8">
      <c r="A6" s="11">
        <v>703</v>
      </c>
      <c r="B6" s="11" t="s">
        <v>65</v>
      </c>
      <c r="C6" s="89">
        <f>D6+E6+G6</f>
        <v>2418.84</v>
      </c>
      <c r="D6" s="89">
        <v>2117.12</v>
      </c>
      <c r="E6" s="90">
        <v>18.38</v>
      </c>
      <c r="F6" s="44"/>
      <c r="G6" s="89">
        <v>283.34</v>
      </c>
      <c r="H6" s="91"/>
    </row>
    <row r="7" ht="19.9" customHeight="1" spans="1:8">
      <c r="A7" s="41">
        <v>703001</v>
      </c>
      <c r="B7" s="11" t="s">
        <v>66</v>
      </c>
      <c r="C7" s="89">
        <f>D7+E7+G7</f>
        <v>2418.84</v>
      </c>
      <c r="D7" s="89">
        <v>2117.12</v>
      </c>
      <c r="E7" s="90">
        <v>18.38</v>
      </c>
      <c r="F7" s="44"/>
      <c r="G7" s="89">
        <v>283.34</v>
      </c>
      <c r="H7" s="91"/>
    </row>
    <row r="8" ht="19.9" customHeight="1" spans="1:8">
      <c r="A8" s="84"/>
      <c r="B8" s="85"/>
      <c r="C8" s="89"/>
      <c r="D8" s="44"/>
      <c r="E8" s="44"/>
      <c r="F8" s="44"/>
      <c r="G8" s="44"/>
      <c r="H8" s="91"/>
    </row>
    <row r="9" ht="19.9" customHeight="1" spans="1:8">
      <c r="A9" s="84"/>
      <c r="B9" s="85"/>
      <c r="C9" s="89"/>
      <c r="D9" s="44"/>
      <c r="E9" s="44"/>
      <c r="F9" s="44"/>
      <c r="G9" s="44"/>
      <c r="H9" s="91"/>
    </row>
    <row r="10" ht="19.9" customHeight="1" spans="1:8">
      <c r="A10" s="84"/>
      <c r="B10" s="85"/>
      <c r="C10" s="89"/>
      <c r="D10" s="44"/>
      <c r="E10" s="44"/>
      <c r="F10" s="44"/>
      <c r="G10" s="44"/>
      <c r="H10" s="91"/>
    </row>
    <row r="11" ht="19.9" customHeight="1" spans="1:8">
      <c r="A11" s="84"/>
      <c r="B11" s="85"/>
      <c r="C11" s="89"/>
      <c r="D11" s="44"/>
      <c r="E11" s="44"/>
      <c r="F11" s="44"/>
      <c r="G11" s="44"/>
      <c r="H11" s="91"/>
    </row>
    <row r="12" ht="19.9" customHeight="1" spans="1:8">
      <c r="A12" s="84"/>
      <c r="B12" s="85"/>
      <c r="C12" s="89"/>
      <c r="D12" s="44"/>
      <c r="E12" s="44"/>
      <c r="F12" s="44"/>
      <c r="G12" s="44"/>
      <c r="H12" s="91"/>
    </row>
    <row r="13" ht="19.9" customHeight="1" spans="1:8">
      <c r="A13" s="84"/>
      <c r="B13" s="85"/>
      <c r="C13" s="89"/>
      <c r="D13" s="44"/>
      <c r="E13" s="44"/>
      <c r="F13" s="44"/>
      <c r="G13" s="44"/>
      <c r="H13" s="91"/>
    </row>
    <row r="14" ht="19.9" customHeight="1" spans="1:8">
      <c r="A14" s="84"/>
      <c r="B14" s="85"/>
      <c r="C14" s="89"/>
      <c r="D14" s="44"/>
      <c r="E14" s="44"/>
      <c r="F14" s="44"/>
      <c r="G14" s="44"/>
      <c r="H14" s="91"/>
    </row>
    <row r="15" ht="19.9" customHeight="1" spans="1:8">
      <c r="A15" s="84"/>
      <c r="B15" s="85"/>
      <c r="C15" s="89"/>
      <c r="D15" s="44"/>
      <c r="E15" s="44"/>
      <c r="F15" s="44"/>
      <c r="G15" s="44"/>
      <c r="H15" s="91"/>
    </row>
    <row r="16" ht="19.9" customHeight="1" spans="1:8">
      <c r="A16" s="84"/>
      <c r="B16" s="85"/>
      <c r="C16" s="89"/>
      <c r="D16" s="44"/>
      <c r="E16" s="44"/>
      <c r="F16" s="44"/>
      <c r="G16" s="44"/>
      <c r="H16" s="91"/>
    </row>
    <row r="17" ht="19.9" customHeight="1" spans="1:8">
      <c r="A17" s="84"/>
      <c r="B17" s="85"/>
      <c r="C17" s="89"/>
      <c r="D17" s="44"/>
      <c r="E17" s="44"/>
      <c r="F17" s="44"/>
      <c r="G17" s="44"/>
      <c r="H17" s="91"/>
    </row>
    <row r="18" ht="19.9" customHeight="1" spans="1:8">
      <c r="A18" s="84"/>
      <c r="B18" s="85"/>
      <c r="C18" s="89"/>
      <c r="D18" s="44"/>
      <c r="E18" s="44"/>
      <c r="F18" s="44"/>
      <c r="G18" s="44"/>
      <c r="H18" s="91"/>
    </row>
    <row r="19" ht="19.9" customHeight="1" spans="1:8">
      <c r="A19" s="84"/>
      <c r="B19" s="85"/>
      <c r="C19" s="89"/>
      <c r="D19" s="44"/>
      <c r="E19" s="44"/>
      <c r="F19" s="44"/>
      <c r="G19" s="44"/>
      <c r="H19" s="91"/>
    </row>
    <row r="20" ht="19.9" customHeight="1" spans="1:8">
      <c r="A20" s="84"/>
      <c r="B20" s="85"/>
      <c r="C20" s="89"/>
      <c r="D20" s="44"/>
      <c r="E20" s="44"/>
      <c r="F20" s="44"/>
      <c r="G20" s="44"/>
      <c r="H20" s="91"/>
    </row>
    <row r="21" ht="19.9" customHeight="1" spans="1:8">
      <c r="A21" s="40"/>
      <c r="B21" s="41" t="s">
        <v>67</v>
      </c>
      <c r="C21" s="89">
        <f>D21+E21+G21</f>
        <v>2418.84</v>
      </c>
      <c r="D21" s="89">
        <v>2117.12</v>
      </c>
      <c r="E21" s="90">
        <v>18.38</v>
      </c>
      <c r="F21" s="44"/>
      <c r="G21" s="89">
        <v>283.34</v>
      </c>
      <c r="H21" s="46"/>
    </row>
  </sheetData>
  <mergeCells count="4">
    <mergeCell ref="A2:G2"/>
    <mergeCell ref="A3:B3"/>
    <mergeCell ref="A4:B4"/>
    <mergeCell ref="C4:G4"/>
  </mergeCells>
  <pageMargins left="0.748031496062992" right="0.748031496062992" top="0.275590551181102" bottom="0.275590551181102" header="0" footer="0"/>
  <pageSetup paperSize="9" scale="9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4" workbookViewId="0">
      <selection activeCell="A2" sqref="A2:H2"/>
    </sheetView>
  </sheetViews>
  <sheetFormatPr defaultColWidth="10" defaultRowHeight="13.5"/>
  <cols>
    <col min="1" max="1" width="14.625" customWidth="1"/>
    <col min="2" max="2" width="42" customWidth="1"/>
    <col min="3" max="4" width="18.875" customWidth="1"/>
    <col min="5" max="7" width="16.375" customWidth="1"/>
    <col min="8" max="8" width="18.875" customWidth="1"/>
    <col min="9" max="9" width="1.5" customWidth="1"/>
  </cols>
  <sheetData>
    <row r="1" ht="14.25" customHeight="1" spans="1:9">
      <c r="A1" s="22" t="s">
        <v>157</v>
      </c>
      <c r="B1" s="22"/>
      <c r="C1" s="4"/>
      <c r="D1" s="21"/>
      <c r="E1" s="21"/>
      <c r="F1" s="21"/>
      <c r="G1" s="21" t="s">
        <v>158</v>
      </c>
      <c r="H1" s="21"/>
      <c r="I1" s="57"/>
    </row>
    <row r="2" ht="19.9" customHeight="1" spans="1:9">
      <c r="A2" s="23" t="s">
        <v>159</v>
      </c>
      <c r="B2" s="23"/>
      <c r="C2" s="23"/>
      <c r="D2" s="23"/>
      <c r="E2" s="23"/>
      <c r="F2" s="23"/>
      <c r="G2" s="23"/>
      <c r="H2" s="23"/>
      <c r="I2" s="57" t="s">
        <v>117</v>
      </c>
    </row>
    <row r="3" ht="17.1" customHeight="1" spans="1:9">
      <c r="A3" s="25"/>
      <c r="B3" s="25"/>
      <c r="C3" s="25"/>
      <c r="D3" s="8"/>
      <c r="E3" s="24"/>
      <c r="F3" s="24"/>
      <c r="G3" s="24"/>
      <c r="H3" s="31" t="s">
        <v>3</v>
      </c>
      <c r="I3" s="57"/>
    </row>
    <row r="4" ht="21.4" customHeight="1" spans="1:9">
      <c r="A4" s="9" t="s">
        <v>160</v>
      </c>
      <c r="B4" s="9" t="s">
        <v>161</v>
      </c>
      <c r="C4" s="9" t="s">
        <v>162</v>
      </c>
      <c r="D4" s="9" t="s">
        <v>163</v>
      </c>
      <c r="E4" s="9" t="s">
        <v>164</v>
      </c>
      <c r="F4" s="9"/>
      <c r="G4" s="9"/>
      <c r="H4" s="9" t="s">
        <v>165</v>
      </c>
      <c r="I4" s="57"/>
    </row>
    <row r="5" ht="21.4" customHeight="1" spans="1:9">
      <c r="A5" s="9"/>
      <c r="B5" s="9"/>
      <c r="C5" s="9"/>
      <c r="D5" s="9"/>
      <c r="E5" s="9" t="s">
        <v>59</v>
      </c>
      <c r="F5" s="9" t="s">
        <v>166</v>
      </c>
      <c r="G5" s="9" t="s">
        <v>167</v>
      </c>
      <c r="H5" s="9"/>
      <c r="I5" s="57"/>
    </row>
    <row r="6" ht="19.9" customHeight="1" spans="1:9">
      <c r="A6" s="28" t="s">
        <v>67</v>
      </c>
      <c r="B6" s="28"/>
      <c r="C6" s="81">
        <v>60.27</v>
      </c>
      <c r="D6" s="82"/>
      <c r="E6" s="81">
        <v>60.27</v>
      </c>
      <c r="F6" s="82"/>
      <c r="G6" s="81">
        <v>60.27</v>
      </c>
      <c r="H6" s="29"/>
      <c r="I6" s="86"/>
    </row>
    <row r="7" ht="19.9" customHeight="1" spans="1:9">
      <c r="A7" s="11">
        <v>703</v>
      </c>
      <c r="B7" s="11" t="s">
        <v>65</v>
      </c>
      <c r="C7" s="81">
        <v>60.27</v>
      </c>
      <c r="D7" s="81"/>
      <c r="E7" s="81">
        <v>60.27</v>
      </c>
      <c r="F7" s="81"/>
      <c r="G7" s="81">
        <v>60.27</v>
      </c>
      <c r="H7" s="83"/>
      <c r="I7" s="57"/>
    </row>
    <row r="8" ht="19.9" customHeight="1" spans="1:9">
      <c r="A8" s="41">
        <v>703001</v>
      </c>
      <c r="B8" s="11" t="s">
        <v>66</v>
      </c>
      <c r="C8" s="81">
        <v>60.27</v>
      </c>
      <c r="D8" s="81"/>
      <c r="E8" s="81">
        <v>60.27</v>
      </c>
      <c r="F8" s="81"/>
      <c r="G8" s="81">
        <v>60.27</v>
      </c>
      <c r="H8" s="83"/>
      <c r="I8" s="57"/>
    </row>
    <row r="9" ht="19.9" customHeight="1" spans="1:9">
      <c r="A9" s="84"/>
      <c r="B9" s="85"/>
      <c r="C9" s="83"/>
      <c r="D9" s="83"/>
      <c r="E9" s="83"/>
      <c r="F9" s="83"/>
      <c r="G9" s="83"/>
      <c r="H9" s="83"/>
      <c r="I9" s="57"/>
    </row>
    <row r="10" ht="19.9" customHeight="1" spans="1:9">
      <c r="A10" s="84"/>
      <c r="B10" s="85"/>
      <c r="C10" s="83"/>
      <c r="D10" s="83"/>
      <c r="E10" s="83"/>
      <c r="F10" s="83"/>
      <c r="G10" s="83"/>
      <c r="H10" s="83"/>
      <c r="I10" s="57"/>
    </row>
    <row r="11" ht="19.9" customHeight="1" spans="1:9">
      <c r="A11" s="84"/>
      <c r="B11" s="85"/>
      <c r="C11" s="83"/>
      <c r="D11" s="83"/>
      <c r="E11" s="83"/>
      <c r="F11" s="83"/>
      <c r="G11" s="83"/>
      <c r="H11" s="83"/>
      <c r="I11" s="57"/>
    </row>
    <row r="12" ht="19.9" customHeight="1" spans="1:9">
      <c r="A12" s="84"/>
      <c r="B12" s="85"/>
      <c r="C12" s="83"/>
      <c r="D12" s="83"/>
      <c r="E12" s="83"/>
      <c r="F12" s="83"/>
      <c r="G12" s="83"/>
      <c r="H12" s="83"/>
      <c r="I12" s="57"/>
    </row>
    <row r="13" ht="19.9" customHeight="1" spans="1:9">
      <c r="A13" s="84"/>
      <c r="B13" s="85"/>
      <c r="C13" s="83"/>
      <c r="D13" s="83"/>
      <c r="E13" s="83"/>
      <c r="F13" s="83"/>
      <c r="G13" s="83"/>
      <c r="H13" s="83"/>
      <c r="I13" s="57"/>
    </row>
    <row r="14" ht="19.9" customHeight="1" spans="1:9">
      <c r="A14" s="84"/>
      <c r="B14" s="85"/>
      <c r="C14" s="83"/>
      <c r="D14" s="83"/>
      <c r="E14" s="83"/>
      <c r="F14" s="83"/>
      <c r="G14" s="83"/>
      <c r="H14" s="83"/>
      <c r="I14" s="57"/>
    </row>
    <row r="15" ht="19.9" customHeight="1" spans="1:9">
      <c r="A15" s="84"/>
      <c r="B15" s="85"/>
      <c r="C15" s="83"/>
      <c r="D15" s="83"/>
      <c r="E15" s="83"/>
      <c r="F15" s="83"/>
      <c r="G15" s="83"/>
      <c r="H15" s="83"/>
      <c r="I15" s="57"/>
    </row>
    <row r="16" ht="19.9" customHeight="1" spans="1:9">
      <c r="A16" s="84"/>
      <c r="B16" s="85"/>
      <c r="C16" s="83"/>
      <c r="D16" s="83"/>
      <c r="E16" s="83"/>
      <c r="F16" s="83"/>
      <c r="G16" s="83"/>
      <c r="H16" s="83"/>
      <c r="I16" s="57"/>
    </row>
    <row r="17" ht="19.9" customHeight="1" spans="1:9">
      <c r="A17" s="84"/>
      <c r="B17" s="85"/>
      <c r="C17" s="83"/>
      <c r="D17" s="83"/>
      <c r="E17" s="83"/>
      <c r="F17" s="83"/>
      <c r="G17" s="83"/>
      <c r="H17" s="83"/>
      <c r="I17" s="57"/>
    </row>
    <row r="18" ht="19.9" customHeight="1" spans="1:9">
      <c r="A18" s="84"/>
      <c r="B18" s="85"/>
      <c r="C18" s="83"/>
      <c r="D18" s="83"/>
      <c r="E18" s="83"/>
      <c r="F18" s="83"/>
      <c r="G18" s="83"/>
      <c r="H18" s="83"/>
      <c r="I18" s="57"/>
    </row>
    <row r="19" ht="19.9" customHeight="1" spans="1:9">
      <c r="A19" s="84"/>
      <c r="B19" s="85"/>
      <c r="C19" s="83"/>
      <c r="D19" s="83"/>
      <c r="E19" s="83"/>
      <c r="F19" s="83"/>
      <c r="G19" s="83"/>
      <c r="H19" s="83"/>
      <c r="I19" s="57"/>
    </row>
    <row r="20" ht="19.9" customHeight="1" spans="1:9">
      <c r="A20" s="84"/>
      <c r="B20" s="85"/>
      <c r="C20" s="83"/>
      <c r="D20" s="83"/>
      <c r="E20" s="83"/>
      <c r="F20" s="83"/>
      <c r="G20" s="83"/>
      <c r="H20" s="83"/>
      <c r="I20" s="57"/>
    </row>
    <row r="21" ht="19.9" customHeight="1" spans="1:9">
      <c r="A21" s="84"/>
      <c r="B21" s="85"/>
      <c r="C21" s="83"/>
      <c r="D21" s="83"/>
      <c r="E21" s="83"/>
      <c r="F21" s="83"/>
      <c r="G21" s="83"/>
      <c r="H21" s="83"/>
      <c r="I21" s="57"/>
    </row>
    <row r="22" ht="19.9" customHeight="1" spans="1:9">
      <c r="A22" s="84"/>
      <c r="B22" s="85"/>
      <c r="C22" s="83"/>
      <c r="D22" s="83"/>
      <c r="E22" s="83"/>
      <c r="F22" s="83"/>
      <c r="G22" s="83"/>
      <c r="H22" s="83"/>
      <c r="I22" s="57"/>
    </row>
    <row r="23" ht="8.45" customHeight="1" spans="1:9">
      <c r="A23" s="30"/>
      <c r="B23" s="30"/>
      <c r="C23" s="30"/>
      <c r="D23" s="30"/>
      <c r="E23" s="30"/>
      <c r="F23" s="30"/>
      <c r="G23" s="30"/>
      <c r="H23" s="30"/>
      <c r="I23" s="87"/>
    </row>
  </sheetData>
  <mergeCells count="9">
    <mergeCell ref="A2:H2"/>
    <mergeCell ref="A3:C3"/>
    <mergeCell ref="E4:G4"/>
    <mergeCell ref="A6:B6"/>
    <mergeCell ref="A4:A5"/>
    <mergeCell ref="B4:B5"/>
    <mergeCell ref="C4:C5"/>
    <mergeCell ref="D4:D5"/>
    <mergeCell ref="H4:H5"/>
  </mergeCells>
  <pageMargins left="0.748031496062992" right="0.748031496062992" top="0.275590551181102" bottom="0.275590551181102" header="0" footer="0"/>
  <pageSetup paperSize="9" scale="8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0"/>
  <sheetViews>
    <sheetView topLeftCell="A2" workbookViewId="0">
      <selection activeCell="A2" sqref="A2:K2"/>
    </sheetView>
  </sheetViews>
  <sheetFormatPr defaultColWidth="10" defaultRowHeight="13.5"/>
  <cols>
    <col min="1" max="1" width="18.75" customWidth="1"/>
    <col min="2" max="2" width="21.5" style="68" customWidth="1"/>
    <col min="3" max="3" width="16.375" style="1" customWidth="1"/>
    <col min="4" max="4" width="12.5" style="1" customWidth="1"/>
    <col min="5" max="5" width="15.625" style="1" customWidth="1"/>
    <col min="6" max="6" width="20.375" style="68" customWidth="1"/>
    <col min="7" max="10" width="10.875" style="1" customWidth="1"/>
    <col min="11" max="11" width="9.5" customWidth="1"/>
  </cols>
  <sheetData>
    <row r="1" ht="14.25" customHeight="1" spans="1:11">
      <c r="A1" s="22" t="s">
        <v>168</v>
      </c>
      <c r="B1" s="3"/>
      <c r="C1" s="69"/>
      <c r="D1" s="69"/>
      <c r="E1" s="69"/>
      <c r="F1" s="69"/>
      <c r="G1" s="69"/>
      <c r="H1" s="69"/>
      <c r="I1" s="69"/>
      <c r="J1" s="69"/>
      <c r="K1" s="78"/>
    </row>
    <row r="2" ht="19.9" customHeight="1" spans="1:11">
      <c r="A2" s="70" t="s">
        <v>169</v>
      </c>
      <c r="B2" s="70"/>
      <c r="C2" s="70"/>
      <c r="D2" s="70"/>
      <c r="E2" s="70"/>
      <c r="F2" s="70"/>
      <c r="G2" s="70"/>
      <c r="H2" s="70"/>
      <c r="I2" s="70"/>
      <c r="J2" s="70"/>
      <c r="K2" s="70"/>
    </row>
    <row r="3" ht="17.1" customHeight="1" spans="1:11">
      <c r="A3" s="25"/>
      <c r="B3" s="6"/>
      <c r="C3" s="6"/>
      <c r="D3" s="6"/>
      <c r="E3" s="6"/>
      <c r="F3" s="6"/>
      <c r="G3" s="6"/>
      <c r="H3" s="6"/>
      <c r="I3" s="79" t="s">
        <v>3</v>
      </c>
      <c r="J3" s="79"/>
      <c r="K3" s="79"/>
    </row>
    <row r="4" ht="21.4" customHeight="1" spans="1:11">
      <c r="A4" s="71" t="s">
        <v>161</v>
      </c>
      <c r="B4" s="71" t="s">
        <v>170</v>
      </c>
      <c r="C4" s="71" t="s">
        <v>7</v>
      </c>
      <c r="D4" s="71" t="s">
        <v>171</v>
      </c>
      <c r="E4" s="71" t="s">
        <v>172</v>
      </c>
      <c r="F4" s="71" t="s">
        <v>173</v>
      </c>
      <c r="G4" s="71" t="s">
        <v>174</v>
      </c>
      <c r="H4" s="71" t="s">
        <v>175</v>
      </c>
      <c r="I4" s="71" t="s">
        <v>176</v>
      </c>
      <c r="J4" s="71" t="s">
        <v>177</v>
      </c>
      <c r="K4" s="71" t="s">
        <v>178</v>
      </c>
    </row>
    <row r="5" ht="23" customHeight="1" spans="1:11">
      <c r="A5" s="72" t="s">
        <v>179</v>
      </c>
      <c r="B5" s="73" t="s">
        <v>180</v>
      </c>
      <c r="C5" s="74" t="s">
        <v>181</v>
      </c>
      <c r="D5" s="75" t="s">
        <v>182</v>
      </c>
      <c r="E5" s="75" t="s">
        <v>183</v>
      </c>
      <c r="F5" s="76" t="s">
        <v>184</v>
      </c>
      <c r="G5" s="75" t="s">
        <v>185</v>
      </c>
      <c r="H5" s="75" t="s">
        <v>186</v>
      </c>
      <c r="I5" s="75" t="s">
        <v>187</v>
      </c>
      <c r="J5" s="75" t="s">
        <v>188</v>
      </c>
      <c r="K5" s="80"/>
    </row>
    <row r="6" ht="23" customHeight="1" spans="1:11">
      <c r="A6" s="77"/>
      <c r="B6" s="73"/>
      <c r="C6" s="74"/>
      <c r="D6" s="75" t="s">
        <v>182</v>
      </c>
      <c r="E6" s="75" t="s">
        <v>189</v>
      </c>
      <c r="F6" s="76" t="s">
        <v>190</v>
      </c>
      <c r="G6" s="75" t="s">
        <v>185</v>
      </c>
      <c r="H6" s="75" t="s">
        <v>186</v>
      </c>
      <c r="I6" s="75" t="s">
        <v>187</v>
      </c>
      <c r="J6" s="75" t="s">
        <v>188</v>
      </c>
      <c r="K6" s="80"/>
    </row>
    <row r="7" ht="23" customHeight="1" spans="1:11">
      <c r="A7" s="77"/>
      <c r="B7" s="73"/>
      <c r="C7" s="74"/>
      <c r="D7" s="75" t="s">
        <v>191</v>
      </c>
      <c r="E7" s="75" t="s">
        <v>192</v>
      </c>
      <c r="F7" s="76" t="s">
        <v>193</v>
      </c>
      <c r="G7" s="75" t="s">
        <v>194</v>
      </c>
      <c r="H7" s="75" t="s">
        <v>195</v>
      </c>
      <c r="I7" s="75"/>
      <c r="J7" s="75" t="s">
        <v>196</v>
      </c>
      <c r="K7" s="80"/>
    </row>
    <row r="8" ht="23" customHeight="1" spans="1:11">
      <c r="A8" s="77"/>
      <c r="B8" s="73"/>
      <c r="C8" s="74"/>
      <c r="D8" s="75" t="s">
        <v>191</v>
      </c>
      <c r="E8" s="75" t="s">
        <v>192</v>
      </c>
      <c r="F8" s="76" t="s">
        <v>197</v>
      </c>
      <c r="G8" s="75" t="s">
        <v>194</v>
      </c>
      <c r="H8" s="75" t="s">
        <v>198</v>
      </c>
      <c r="I8" s="75"/>
      <c r="J8" s="75" t="s">
        <v>188</v>
      </c>
      <c r="K8" s="80"/>
    </row>
    <row r="9" ht="23" customHeight="1" spans="1:11">
      <c r="A9" s="77"/>
      <c r="B9" s="73"/>
      <c r="C9" s="74"/>
      <c r="D9" s="75" t="s">
        <v>182</v>
      </c>
      <c r="E9" s="75" t="s">
        <v>189</v>
      </c>
      <c r="F9" s="76" t="s">
        <v>199</v>
      </c>
      <c r="G9" s="75" t="s">
        <v>185</v>
      </c>
      <c r="H9" s="75" t="s">
        <v>186</v>
      </c>
      <c r="I9" s="75" t="s">
        <v>187</v>
      </c>
      <c r="J9" s="75" t="s">
        <v>188</v>
      </c>
      <c r="K9" s="80"/>
    </row>
    <row r="10" ht="23" customHeight="1" spans="1:11">
      <c r="A10" s="77"/>
      <c r="B10" s="73"/>
      <c r="C10" s="74"/>
      <c r="D10" s="75" t="s">
        <v>182</v>
      </c>
      <c r="E10" s="75" t="s">
        <v>200</v>
      </c>
      <c r="F10" s="76" t="s">
        <v>201</v>
      </c>
      <c r="G10" s="75" t="s">
        <v>185</v>
      </c>
      <c r="H10" s="75" t="s">
        <v>186</v>
      </c>
      <c r="I10" s="75" t="s">
        <v>187</v>
      </c>
      <c r="J10" s="75" t="s">
        <v>196</v>
      </c>
      <c r="K10" s="80"/>
    </row>
    <row r="11" ht="23" customHeight="1" spans="1:11">
      <c r="A11" s="77"/>
      <c r="B11" s="73"/>
      <c r="C11" s="74"/>
      <c r="D11" s="75" t="s">
        <v>202</v>
      </c>
      <c r="E11" s="75" t="s">
        <v>203</v>
      </c>
      <c r="F11" s="76" t="s">
        <v>204</v>
      </c>
      <c r="G11" s="75" t="s">
        <v>205</v>
      </c>
      <c r="H11" s="75" t="s">
        <v>206</v>
      </c>
      <c r="I11" s="75" t="s">
        <v>187</v>
      </c>
      <c r="J11" s="75" t="s">
        <v>188</v>
      </c>
      <c r="K11" s="80"/>
    </row>
    <row r="12" ht="23" customHeight="1" spans="1:11">
      <c r="A12" s="77"/>
      <c r="B12" s="73" t="s">
        <v>207</v>
      </c>
      <c r="C12" s="74" t="s">
        <v>208</v>
      </c>
      <c r="D12" s="75" t="s">
        <v>182</v>
      </c>
      <c r="E12" s="75" t="s">
        <v>183</v>
      </c>
      <c r="F12" s="76" t="s">
        <v>184</v>
      </c>
      <c r="G12" s="75" t="s">
        <v>185</v>
      </c>
      <c r="H12" s="75" t="s">
        <v>186</v>
      </c>
      <c r="I12" s="75" t="s">
        <v>187</v>
      </c>
      <c r="J12" s="75" t="s">
        <v>188</v>
      </c>
      <c r="K12" s="80"/>
    </row>
    <row r="13" ht="23" customHeight="1" spans="1:11">
      <c r="A13" s="77"/>
      <c r="B13" s="73"/>
      <c r="C13" s="74"/>
      <c r="D13" s="75" t="s">
        <v>191</v>
      </c>
      <c r="E13" s="75" t="s">
        <v>192</v>
      </c>
      <c r="F13" s="76" t="s">
        <v>197</v>
      </c>
      <c r="G13" s="75" t="s">
        <v>194</v>
      </c>
      <c r="H13" s="75" t="s">
        <v>198</v>
      </c>
      <c r="I13" s="75"/>
      <c r="J13" s="75" t="s">
        <v>188</v>
      </c>
      <c r="K13" s="80"/>
    </row>
    <row r="14" ht="23" customHeight="1" spans="1:11">
      <c r="A14" s="77"/>
      <c r="B14" s="73"/>
      <c r="C14" s="74"/>
      <c r="D14" s="75" t="s">
        <v>182</v>
      </c>
      <c r="E14" s="75" t="s">
        <v>189</v>
      </c>
      <c r="F14" s="76" t="s">
        <v>190</v>
      </c>
      <c r="G14" s="75" t="s">
        <v>185</v>
      </c>
      <c r="H14" s="75" t="s">
        <v>186</v>
      </c>
      <c r="I14" s="75" t="s">
        <v>187</v>
      </c>
      <c r="J14" s="75" t="s">
        <v>188</v>
      </c>
      <c r="K14" s="80"/>
    </row>
    <row r="15" ht="23" customHeight="1" spans="1:11">
      <c r="A15" s="77"/>
      <c r="B15" s="73"/>
      <c r="C15" s="74"/>
      <c r="D15" s="75" t="s">
        <v>202</v>
      </c>
      <c r="E15" s="75" t="s">
        <v>203</v>
      </c>
      <c r="F15" s="76" t="s">
        <v>204</v>
      </c>
      <c r="G15" s="75" t="s">
        <v>205</v>
      </c>
      <c r="H15" s="75" t="s">
        <v>206</v>
      </c>
      <c r="I15" s="75" t="s">
        <v>187</v>
      </c>
      <c r="J15" s="75" t="s">
        <v>188</v>
      </c>
      <c r="K15" s="80"/>
    </row>
    <row r="16" ht="23" customHeight="1" spans="1:11">
      <c r="A16" s="77"/>
      <c r="B16" s="73"/>
      <c r="C16" s="74"/>
      <c r="D16" s="75" t="s">
        <v>191</v>
      </c>
      <c r="E16" s="75" t="s">
        <v>192</v>
      </c>
      <c r="F16" s="76" t="s">
        <v>193</v>
      </c>
      <c r="G16" s="75" t="s">
        <v>194</v>
      </c>
      <c r="H16" s="75" t="s">
        <v>195</v>
      </c>
      <c r="I16" s="75"/>
      <c r="J16" s="75" t="s">
        <v>196</v>
      </c>
      <c r="K16" s="80"/>
    </row>
    <row r="17" ht="23" customHeight="1" spans="1:11">
      <c r="A17" s="77"/>
      <c r="B17" s="73"/>
      <c r="C17" s="74"/>
      <c r="D17" s="75" t="s">
        <v>182</v>
      </c>
      <c r="E17" s="75" t="s">
        <v>189</v>
      </c>
      <c r="F17" s="76" t="s">
        <v>199</v>
      </c>
      <c r="G17" s="75" t="s">
        <v>185</v>
      </c>
      <c r="H17" s="75" t="s">
        <v>186</v>
      </c>
      <c r="I17" s="75" t="s">
        <v>187</v>
      </c>
      <c r="J17" s="75" t="s">
        <v>188</v>
      </c>
      <c r="K17" s="80"/>
    </row>
    <row r="18" ht="23" customHeight="1" spans="1:11">
      <c r="A18" s="77"/>
      <c r="B18" s="73"/>
      <c r="C18" s="74"/>
      <c r="D18" s="75" t="s">
        <v>182</v>
      </c>
      <c r="E18" s="75" t="s">
        <v>200</v>
      </c>
      <c r="F18" s="76" t="s">
        <v>201</v>
      </c>
      <c r="G18" s="75" t="s">
        <v>185</v>
      </c>
      <c r="H18" s="75" t="s">
        <v>186</v>
      </c>
      <c r="I18" s="75" t="s">
        <v>187</v>
      </c>
      <c r="J18" s="75" t="s">
        <v>196</v>
      </c>
      <c r="K18" s="80"/>
    </row>
    <row r="19" ht="23" customHeight="1" spans="1:11">
      <c r="A19" s="77"/>
      <c r="B19" s="73" t="s">
        <v>209</v>
      </c>
      <c r="C19" s="74" t="s">
        <v>210</v>
      </c>
      <c r="D19" s="75" t="s">
        <v>191</v>
      </c>
      <c r="E19" s="75" t="s">
        <v>192</v>
      </c>
      <c r="F19" s="76" t="s">
        <v>193</v>
      </c>
      <c r="G19" s="75" t="s">
        <v>194</v>
      </c>
      <c r="H19" s="75" t="s">
        <v>195</v>
      </c>
      <c r="I19" s="75"/>
      <c r="J19" s="75" t="s">
        <v>196</v>
      </c>
      <c r="K19" s="80"/>
    </row>
    <row r="20" ht="23" customHeight="1" spans="1:11">
      <c r="A20" s="77"/>
      <c r="B20" s="73"/>
      <c r="C20" s="74"/>
      <c r="D20" s="75" t="s">
        <v>182</v>
      </c>
      <c r="E20" s="75" t="s">
        <v>200</v>
      </c>
      <c r="F20" s="76" t="s">
        <v>201</v>
      </c>
      <c r="G20" s="75" t="s">
        <v>185</v>
      </c>
      <c r="H20" s="75" t="s">
        <v>186</v>
      </c>
      <c r="I20" s="75" t="s">
        <v>187</v>
      </c>
      <c r="J20" s="75" t="s">
        <v>196</v>
      </c>
      <c r="K20" s="80"/>
    </row>
    <row r="21" ht="23" customHeight="1" spans="1:11">
      <c r="A21" s="77"/>
      <c r="B21" s="73"/>
      <c r="C21" s="74"/>
      <c r="D21" s="75" t="s">
        <v>182</v>
      </c>
      <c r="E21" s="75" t="s">
        <v>189</v>
      </c>
      <c r="F21" s="76" t="s">
        <v>190</v>
      </c>
      <c r="G21" s="75" t="s">
        <v>185</v>
      </c>
      <c r="H21" s="75" t="s">
        <v>186</v>
      </c>
      <c r="I21" s="75" t="s">
        <v>187</v>
      </c>
      <c r="J21" s="75" t="s">
        <v>188</v>
      </c>
      <c r="K21" s="80"/>
    </row>
    <row r="22" ht="23" customHeight="1" spans="1:11">
      <c r="A22" s="77"/>
      <c r="B22" s="73"/>
      <c r="C22" s="74"/>
      <c r="D22" s="75" t="s">
        <v>182</v>
      </c>
      <c r="E22" s="75" t="s">
        <v>189</v>
      </c>
      <c r="F22" s="76" t="s">
        <v>199</v>
      </c>
      <c r="G22" s="75" t="s">
        <v>185</v>
      </c>
      <c r="H22" s="75" t="s">
        <v>186</v>
      </c>
      <c r="I22" s="75" t="s">
        <v>187</v>
      </c>
      <c r="J22" s="75" t="s">
        <v>188</v>
      </c>
      <c r="K22" s="80"/>
    </row>
    <row r="23" ht="23" customHeight="1" spans="1:11">
      <c r="A23" s="77"/>
      <c r="B23" s="73"/>
      <c r="C23" s="74"/>
      <c r="D23" s="75" t="s">
        <v>202</v>
      </c>
      <c r="E23" s="75" t="s">
        <v>203</v>
      </c>
      <c r="F23" s="76" t="s">
        <v>204</v>
      </c>
      <c r="G23" s="75" t="s">
        <v>205</v>
      </c>
      <c r="H23" s="75" t="s">
        <v>206</v>
      </c>
      <c r="I23" s="75" t="s">
        <v>187</v>
      </c>
      <c r="J23" s="75" t="s">
        <v>188</v>
      </c>
      <c r="K23" s="80"/>
    </row>
    <row r="24" ht="23" customHeight="1" spans="1:11">
      <c r="A24" s="77"/>
      <c r="B24" s="73"/>
      <c r="C24" s="74"/>
      <c r="D24" s="75" t="s">
        <v>191</v>
      </c>
      <c r="E24" s="75" t="s">
        <v>192</v>
      </c>
      <c r="F24" s="76" t="s">
        <v>197</v>
      </c>
      <c r="G24" s="75" t="s">
        <v>194</v>
      </c>
      <c r="H24" s="75" t="s">
        <v>198</v>
      </c>
      <c r="I24" s="75"/>
      <c r="J24" s="75" t="s">
        <v>188</v>
      </c>
      <c r="K24" s="80"/>
    </row>
    <row r="25" ht="23" customHeight="1" spans="1:11">
      <c r="A25" s="77"/>
      <c r="B25" s="73"/>
      <c r="C25" s="74"/>
      <c r="D25" s="75" t="s">
        <v>182</v>
      </c>
      <c r="E25" s="75" t="s">
        <v>183</v>
      </c>
      <c r="F25" s="76" t="s">
        <v>184</v>
      </c>
      <c r="G25" s="75" t="s">
        <v>185</v>
      </c>
      <c r="H25" s="75" t="s">
        <v>186</v>
      </c>
      <c r="I25" s="75" t="s">
        <v>187</v>
      </c>
      <c r="J25" s="75" t="s">
        <v>188</v>
      </c>
      <c r="K25" s="80"/>
    </row>
    <row r="26" ht="23" customHeight="1" spans="1:11">
      <c r="A26" s="77"/>
      <c r="B26" s="73" t="s">
        <v>211</v>
      </c>
      <c r="C26" s="74" t="s">
        <v>212</v>
      </c>
      <c r="D26" s="75" t="s">
        <v>202</v>
      </c>
      <c r="E26" s="75" t="s">
        <v>203</v>
      </c>
      <c r="F26" s="76" t="s">
        <v>204</v>
      </c>
      <c r="G26" s="75" t="s">
        <v>205</v>
      </c>
      <c r="H26" s="75" t="s">
        <v>206</v>
      </c>
      <c r="I26" s="75" t="s">
        <v>187</v>
      </c>
      <c r="J26" s="75" t="s">
        <v>188</v>
      </c>
      <c r="K26" s="80"/>
    </row>
    <row r="27" ht="23" customHeight="1" spans="1:11">
      <c r="A27" s="77"/>
      <c r="B27" s="73"/>
      <c r="C27" s="74"/>
      <c r="D27" s="75" t="s">
        <v>191</v>
      </c>
      <c r="E27" s="75" t="s">
        <v>192</v>
      </c>
      <c r="F27" s="76" t="s">
        <v>193</v>
      </c>
      <c r="G27" s="75" t="s">
        <v>194</v>
      </c>
      <c r="H27" s="75" t="s">
        <v>195</v>
      </c>
      <c r="I27" s="75"/>
      <c r="J27" s="75" t="s">
        <v>196</v>
      </c>
      <c r="K27" s="80"/>
    </row>
    <row r="28" ht="23" customHeight="1" spans="1:11">
      <c r="A28" s="77"/>
      <c r="B28" s="73"/>
      <c r="C28" s="74"/>
      <c r="D28" s="75" t="s">
        <v>182</v>
      </c>
      <c r="E28" s="75" t="s">
        <v>189</v>
      </c>
      <c r="F28" s="76" t="s">
        <v>199</v>
      </c>
      <c r="G28" s="75" t="s">
        <v>185</v>
      </c>
      <c r="H28" s="75" t="s">
        <v>186</v>
      </c>
      <c r="I28" s="75" t="s">
        <v>187</v>
      </c>
      <c r="J28" s="75" t="s">
        <v>188</v>
      </c>
      <c r="K28" s="80"/>
    </row>
    <row r="29" ht="23" customHeight="1" spans="1:11">
      <c r="A29" s="77"/>
      <c r="B29" s="73"/>
      <c r="C29" s="74"/>
      <c r="D29" s="75" t="s">
        <v>182</v>
      </c>
      <c r="E29" s="75" t="s">
        <v>200</v>
      </c>
      <c r="F29" s="76" t="s">
        <v>201</v>
      </c>
      <c r="G29" s="75" t="s">
        <v>185</v>
      </c>
      <c r="H29" s="75" t="s">
        <v>186</v>
      </c>
      <c r="I29" s="75" t="s">
        <v>187</v>
      </c>
      <c r="J29" s="75" t="s">
        <v>196</v>
      </c>
      <c r="K29" s="80"/>
    </row>
    <row r="30" ht="23" customHeight="1" spans="1:11">
      <c r="A30" s="77"/>
      <c r="B30" s="73"/>
      <c r="C30" s="74"/>
      <c r="D30" s="75" t="s">
        <v>182</v>
      </c>
      <c r="E30" s="75" t="s">
        <v>183</v>
      </c>
      <c r="F30" s="76" t="s">
        <v>184</v>
      </c>
      <c r="G30" s="75" t="s">
        <v>185</v>
      </c>
      <c r="H30" s="75" t="s">
        <v>186</v>
      </c>
      <c r="I30" s="75" t="s">
        <v>187</v>
      </c>
      <c r="J30" s="75" t="s">
        <v>188</v>
      </c>
      <c r="K30" s="80"/>
    </row>
    <row r="31" ht="23" customHeight="1" spans="1:11">
      <c r="A31" s="77"/>
      <c r="B31" s="73"/>
      <c r="C31" s="74"/>
      <c r="D31" s="75" t="s">
        <v>191</v>
      </c>
      <c r="E31" s="75" t="s">
        <v>192</v>
      </c>
      <c r="F31" s="76" t="s">
        <v>197</v>
      </c>
      <c r="G31" s="75" t="s">
        <v>194</v>
      </c>
      <c r="H31" s="75" t="s">
        <v>198</v>
      </c>
      <c r="I31" s="75"/>
      <c r="J31" s="75" t="s">
        <v>188</v>
      </c>
      <c r="K31" s="80"/>
    </row>
    <row r="32" ht="23" customHeight="1" spans="1:11">
      <c r="A32" s="77"/>
      <c r="B32" s="73"/>
      <c r="C32" s="74"/>
      <c r="D32" s="75" t="s">
        <v>182</v>
      </c>
      <c r="E32" s="75" t="s">
        <v>189</v>
      </c>
      <c r="F32" s="76" t="s">
        <v>190</v>
      </c>
      <c r="G32" s="75" t="s">
        <v>185</v>
      </c>
      <c r="H32" s="75" t="s">
        <v>186</v>
      </c>
      <c r="I32" s="75" t="s">
        <v>187</v>
      </c>
      <c r="J32" s="75" t="s">
        <v>188</v>
      </c>
      <c r="K32" s="80"/>
    </row>
    <row r="33" ht="23" customHeight="1" spans="1:11">
      <c r="A33" s="77"/>
      <c r="B33" s="73" t="s">
        <v>213</v>
      </c>
      <c r="C33" s="74" t="s">
        <v>214</v>
      </c>
      <c r="D33" s="75" t="s">
        <v>202</v>
      </c>
      <c r="E33" s="75" t="s">
        <v>203</v>
      </c>
      <c r="F33" s="76" t="s">
        <v>204</v>
      </c>
      <c r="G33" s="75" t="s">
        <v>205</v>
      </c>
      <c r="H33" s="75" t="s">
        <v>206</v>
      </c>
      <c r="I33" s="75" t="s">
        <v>187</v>
      </c>
      <c r="J33" s="75" t="s">
        <v>188</v>
      </c>
      <c r="K33" s="80"/>
    </row>
    <row r="34" ht="23" customHeight="1" spans="1:11">
      <c r="A34" s="77"/>
      <c r="B34" s="73"/>
      <c r="C34" s="74"/>
      <c r="D34" s="75" t="s">
        <v>182</v>
      </c>
      <c r="E34" s="75" t="s">
        <v>200</v>
      </c>
      <c r="F34" s="76" t="s">
        <v>201</v>
      </c>
      <c r="G34" s="75" t="s">
        <v>185</v>
      </c>
      <c r="H34" s="75" t="s">
        <v>186</v>
      </c>
      <c r="I34" s="75" t="s">
        <v>187</v>
      </c>
      <c r="J34" s="75" t="s">
        <v>196</v>
      </c>
      <c r="K34" s="80"/>
    </row>
    <row r="35" ht="23" customHeight="1" spans="1:11">
      <c r="A35" s="77"/>
      <c r="B35" s="73"/>
      <c r="C35" s="74"/>
      <c r="D35" s="75" t="s">
        <v>182</v>
      </c>
      <c r="E35" s="75" t="s">
        <v>189</v>
      </c>
      <c r="F35" s="76" t="s">
        <v>190</v>
      </c>
      <c r="G35" s="75" t="s">
        <v>185</v>
      </c>
      <c r="H35" s="75" t="s">
        <v>186</v>
      </c>
      <c r="I35" s="75" t="s">
        <v>187</v>
      </c>
      <c r="J35" s="75" t="s">
        <v>188</v>
      </c>
      <c r="K35" s="80"/>
    </row>
    <row r="36" ht="23" customHeight="1" spans="1:11">
      <c r="A36" s="77"/>
      <c r="B36" s="73"/>
      <c r="C36" s="74"/>
      <c r="D36" s="75" t="s">
        <v>182</v>
      </c>
      <c r="E36" s="75" t="s">
        <v>189</v>
      </c>
      <c r="F36" s="76" t="s">
        <v>199</v>
      </c>
      <c r="G36" s="75" t="s">
        <v>185</v>
      </c>
      <c r="H36" s="75" t="s">
        <v>186</v>
      </c>
      <c r="I36" s="75" t="s">
        <v>187</v>
      </c>
      <c r="J36" s="75" t="s">
        <v>188</v>
      </c>
      <c r="K36" s="80"/>
    </row>
    <row r="37" ht="23" customHeight="1" spans="1:11">
      <c r="A37" s="77"/>
      <c r="B37" s="73"/>
      <c r="C37" s="74"/>
      <c r="D37" s="75" t="s">
        <v>191</v>
      </c>
      <c r="E37" s="75" t="s">
        <v>192</v>
      </c>
      <c r="F37" s="76" t="s">
        <v>197</v>
      </c>
      <c r="G37" s="75" t="s">
        <v>194</v>
      </c>
      <c r="H37" s="75" t="s">
        <v>198</v>
      </c>
      <c r="I37" s="75"/>
      <c r="J37" s="75" t="s">
        <v>188</v>
      </c>
      <c r="K37" s="80"/>
    </row>
    <row r="38" ht="23" customHeight="1" spans="1:11">
      <c r="A38" s="77"/>
      <c r="B38" s="73"/>
      <c r="C38" s="74"/>
      <c r="D38" s="75" t="s">
        <v>191</v>
      </c>
      <c r="E38" s="75" t="s">
        <v>192</v>
      </c>
      <c r="F38" s="76" t="s">
        <v>193</v>
      </c>
      <c r="G38" s="75" t="s">
        <v>194</v>
      </c>
      <c r="H38" s="75" t="s">
        <v>195</v>
      </c>
      <c r="I38" s="75"/>
      <c r="J38" s="75" t="s">
        <v>196</v>
      </c>
      <c r="K38" s="80"/>
    </row>
    <row r="39" ht="23" customHeight="1" spans="1:11">
      <c r="A39" s="77"/>
      <c r="B39" s="73"/>
      <c r="C39" s="74"/>
      <c r="D39" s="75" t="s">
        <v>182</v>
      </c>
      <c r="E39" s="75" t="s">
        <v>183</v>
      </c>
      <c r="F39" s="76" t="s">
        <v>184</v>
      </c>
      <c r="G39" s="75" t="s">
        <v>185</v>
      </c>
      <c r="H39" s="75" t="s">
        <v>186</v>
      </c>
      <c r="I39" s="75" t="s">
        <v>187</v>
      </c>
      <c r="J39" s="75" t="s">
        <v>188</v>
      </c>
      <c r="K39" s="80"/>
    </row>
    <row r="40" ht="23" customHeight="1" spans="1:11">
      <c r="A40" s="77"/>
      <c r="B40" s="73" t="s">
        <v>215</v>
      </c>
      <c r="C40" s="74" t="s">
        <v>216</v>
      </c>
      <c r="D40" s="75" t="s">
        <v>182</v>
      </c>
      <c r="E40" s="75" t="s">
        <v>183</v>
      </c>
      <c r="F40" s="76" t="s">
        <v>184</v>
      </c>
      <c r="G40" s="75" t="s">
        <v>185</v>
      </c>
      <c r="H40" s="75" t="s">
        <v>186</v>
      </c>
      <c r="I40" s="75" t="s">
        <v>187</v>
      </c>
      <c r="J40" s="75" t="s">
        <v>188</v>
      </c>
      <c r="K40" s="80"/>
    </row>
    <row r="41" ht="23" customHeight="1" spans="1:11">
      <c r="A41" s="77"/>
      <c r="B41" s="73"/>
      <c r="C41" s="74"/>
      <c r="D41" s="75" t="s">
        <v>191</v>
      </c>
      <c r="E41" s="75" t="s">
        <v>192</v>
      </c>
      <c r="F41" s="76" t="s">
        <v>193</v>
      </c>
      <c r="G41" s="75" t="s">
        <v>194</v>
      </c>
      <c r="H41" s="75" t="s">
        <v>195</v>
      </c>
      <c r="I41" s="75"/>
      <c r="J41" s="75" t="s">
        <v>196</v>
      </c>
      <c r="K41" s="80"/>
    </row>
    <row r="42" ht="23" customHeight="1" spans="1:11">
      <c r="A42" s="77"/>
      <c r="B42" s="73"/>
      <c r="C42" s="74"/>
      <c r="D42" s="75" t="s">
        <v>182</v>
      </c>
      <c r="E42" s="75" t="s">
        <v>189</v>
      </c>
      <c r="F42" s="76" t="s">
        <v>199</v>
      </c>
      <c r="G42" s="75" t="s">
        <v>185</v>
      </c>
      <c r="H42" s="75" t="s">
        <v>186</v>
      </c>
      <c r="I42" s="75" t="s">
        <v>187</v>
      </c>
      <c r="J42" s="75" t="s">
        <v>188</v>
      </c>
      <c r="K42" s="80"/>
    </row>
    <row r="43" ht="23" customHeight="1" spans="1:11">
      <c r="A43" s="77"/>
      <c r="B43" s="73"/>
      <c r="C43" s="74"/>
      <c r="D43" s="75" t="s">
        <v>202</v>
      </c>
      <c r="E43" s="75" t="s">
        <v>203</v>
      </c>
      <c r="F43" s="76" t="s">
        <v>204</v>
      </c>
      <c r="G43" s="75" t="s">
        <v>205</v>
      </c>
      <c r="H43" s="75" t="s">
        <v>206</v>
      </c>
      <c r="I43" s="75" t="s">
        <v>187</v>
      </c>
      <c r="J43" s="75" t="s">
        <v>188</v>
      </c>
      <c r="K43" s="80"/>
    </row>
    <row r="44" ht="23" customHeight="1" spans="1:11">
      <c r="A44" s="77"/>
      <c r="B44" s="73"/>
      <c r="C44" s="74"/>
      <c r="D44" s="75" t="s">
        <v>191</v>
      </c>
      <c r="E44" s="75" t="s">
        <v>192</v>
      </c>
      <c r="F44" s="76" t="s">
        <v>197</v>
      </c>
      <c r="G44" s="75" t="s">
        <v>194</v>
      </c>
      <c r="H44" s="75" t="s">
        <v>198</v>
      </c>
      <c r="I44" s="75"/>
      <c r="J44" s="75" t="s">
        <v>188</v>
      </c>
      <c r="K44" s="80"/>
    </row>
    <row r="45" ht="23" customHeight="1" spans="1:11">
      <c r="A45" s="77"/>
      <c r="B45" s="73"/>
      <c r="C45" s="74"/>
      <c r="D45" s="75" t="s">
        <v>182</v>
      </c>
      <c r="E45" s="75" t="s">
        <v>200</v>
      </c>
      <c r="F45" s="76" t="s">
        <v>201</v>
      </c>
      <c r="G45" s="75" t="s">
        <v>185</v>
      </c>
      <c r="H45" s="75" t="s">
        <v>186</v>
      </c>
      <c r="I45" s="75" t="s">
        <v>187</v>
      </c>
      <c r="J45" s="75" t="s">
        <v>196</v>
      </c>
      <c r="K45" s="80"/>
    </row>
    <row r="46" ht="23" customHeight="1" spans="1:11">
      <c r="A46" s="77"/>
      <c r="B46" s="73"/>
      <c r="C46" s="74"/>
      <c r="D46" s="75" t="s">
        <v>182</v>
      </c>
      <c r="E46" s="75" t="s">
        <v>189</v>
      </c>
      <c r="F46" s="76" t="s">
        <v>190</v>
      </c>
      <c r="G46" s="75" t="s">
        <v>185</v>
      </c>
      <c r="H46" s="75" t="s">
        <v>186</v>
      </c>
      <c r="I46" s="75" t="s">
        <v>187</v>
      </c>
      <c r="J46" s="75" t="s">
        <v>188</v>
      </c>
      <c r="K46" s="80"/>
    </row>
    <row r="47" ht="23" customHeight="1" spans="1:11">
      <c r="A47" s="77"/>
      <c r="B47" s="73" t="s">
        <v>217</v>
      </c>
      <c r="C47" s="74" t="s">
        <v>218</v>
      </c>
      <c r="D47" s="75" t="s">
        <v>191</v>
      </c>
      <c r="E47" s="75" t="s">
        <v>192</v>
      </c>
      <c r="F47" s="76" t="s">
        <v>197</v>
      </c>
      <c r="G47" s="75" t="s">
        <v>194</v>
      </c>
      <c r="H47" s="75" t="s">
        <v>198</v>
      </c>
      <c r="I47" s="75"/>
      <c r="J47" s="75" t="s">
        <v>188</v>
      </c>
      <c r="K47" s="80"/>
    </row>
    <row r="48" ht="23" customHeight="1" spans="1:11">
      <c r="A48" s="77"/>
      <c r="B48" s="73"/>
      <c r="C48" s="74"/>
      <c r="D48" s="75" t="s">
        <v>202</v>
      </c>
      <c r="E48" s="75" t="s">
        <v>203</v>
      </c>
      <c r="F48" s="76" t="s">
        <v>204</v>
      </c>
      <c r="G48" s="75" t="s">
        <v>205</v>
      </c>
      <c r="H48" s="75" t="s">
        <v>206</v>
      </c>
      <c r="I48" s="75" t="s">
        <v>187</v>
      </c>
      <c r="J48" s="75" t="s">
        <v>188</v>
      </c>
      <c r="K48" s="80"/>
    </row>
    <row r="49" ht="23" customHeight="1" spans="1:11">
      <c r="A49" s="77"/>
      <c r="B49" s="73"/>
      <c r="C49" s="74"/>
      <c r="D49" s="75" t="s">
        <v>182</v>
      </c>
      <c r="E49" s="75" t="s">
        <v>200</v>
      </c>
      <c r="F49" s="76" t="s">
        <v>201</v>
      </c>
      <c r="G49" s="75" t="s">
        <v>185</v>
      </c>
      <c r="H49" s="75" t="s">
        <v>186</v>
      </c>
      <c r="I49" s="75" t="s">
        <v>187</v>
      </c>
      <c r="J49" s="75" t="s">
        <v>196</v>
      </c>
      <c r="K49" s="80"/>
    </row>
    <row r="50" ht="23" customHeight="1" spans="1:11">
      <c r="A50" s="77"/>
      <c r="B50" s="73"/>
      <c r="C50" s="74"/>
      <c r="D50" s="75" t="s">
        <v>182</v>
      </c>
      <c r="E50" s="75" t="s">
        <v>189</v>
      </c>
      <c r="F50" s="76" t="s">
        <v>190</v>
      </c>
      <c r="G50" s="75" t="s">
        <v>185</v>
      </c>
      <c r="H50" s="75" t="s">
        <v>186</v>
      </c>
      <c r="I50" s="75" t="s">
        <v>187</v>
      </c>
      <c r="J50" s="75" t="s">
        <v>188</v>
      </c>
      <c r="K50" s="80"/>
    </row>
    <row r="51" ht="23" customHeight="1" spans="1:11">
      <c r="A51" s="77"/>
      <c r="B51" s="73"/>
      <c r="C51" s="74"/>
      <c r="D51" s="75" t="s">
        <v>191</v>
      </c>
      <c r="E51" s="75" t="s">
        <v>192</v>
      </c>
      <c r="F51" s="76" t="s">
        <v>193</v>
      </c>
      <c r="G51" s="75" t="s">
        <v>194</v>
      </c>
      <c r="H51" s="75" t="s">
        <v>195</v>
      </c>
      <c r="I51" s="75"/>
      <c r="J51" s="75" t="s">
        <v>196</v>
      </c>
      <c r="K51" s="80"/>
    </row>
    <row r="52" ht="23" customHeight="1" spans="1:11">
      <c r="A52" s="77"/>
      <c r="B52" s="73"/>
      <c r="C52" s="74"/>
      <c r="D52" s="75" t="s">
        <v>182</v>
      </c>
      <c r="E52" s="75" t="s">
        <v>183</v>
      </c>
      <c r="F52" s="76" t="s">
        <v>184</v>
      </c>
      <c r="G52" s="75" t="s">
        <v>185</v>
      </c>
      <c r="H52" s="75" t="s">
        <v>186</v>
      </c>
      <c r="I52" s="75" t="s">
        <v>187</v>
      </c>
      <c r="J52" s="75" t="s">
        <v>188</v>
      </c>
      <c r="K52" s="80"/>
    </row>
    <row r="53" ht="23" customHeight="1" spans="1:11">
      <c r="A53" s="77"/>
      <c r="B53" s="73"/>
      <c r="C53" s="74"/>
      <c r="D53" s="75" t="s">
        <v>182</v>
      </c>
      <c r="E53" s="75" t="s">
        <v>189</v>
      </c>
      <c r="F53" s="76" t="s">
        <v>199</v>
      </c>
      <c r="G53" s="75" t="s">
        <v>185</v>
      </c>
      <c r="H53" s="75" t="s">
        <v>186</v>
      </c>
      <c r="I53" s="75" t="s">
        <v>187</v>
      </c>
      <c r="J53" s="75" t="s">
        <v>188</v>
      </c>
      <c r="K53" s="80"/>
    </row>
    <row r="54" ht="23" customHeight="1" spans="1:11">
      <c r="A54" s="77"/>
      <c r="B54" s="73" t="s">
        <v>219</v>
      </c>
      <c r="C54" s="74" t="s">
        <v>220</v>
      </c>
      <c r="D54" s="75" t="s">
        <v>191</v>
      </c>
      <c r="E54" s="75" t="s">
        <v>192</v>
      </c>
      <c r="F54" s="76" t="s">
        <v>193</v>
      </c>
      <c r="G54" s="75" t="s">
        <v>194</v>
      </c>
      <c r="H54" s="75" t="s">
        <v>195</v>
      </c>
      <c r="I54" s="75"/>
      <c r="J54" s="75" t="s">
        <v>196</v>
      </c>
      <c r="K54" s="80"/>
    </row>
    <row r="55" ht="23" customHeight="1" spans="1:11">
      <c r="A55" s="77"/>
      <c r="B55" s="73"/>
      <c r="C55" s="74"/>
      <c r="D55" s="75" t="s">
        <v>191</v>
      </c>
      <c r="E55" s="75" t="s">
        <v>192</v>
      </c>
      <c r="F55" s="76" t="s">
        <v>197</v>
      </c>
      <c r="G55" s="75" t="s">
        <v>194</v>
      </c>
      <c r="H55" s="75" t="s">
        <v>198</v>
      </c>
      <c r="I55" s="75"/>
      <c r="J55" s="75" t="s">
        <v>188</v>
      </c>
      <c r="K55" s="80"/>
    </row>
    <row r="56" ht="23" customHeight="1" spans="1:11">
      <c r="A56" s="77"/>
      <c r="B56" s="73"/>
      <c r="C56" s="74"/>
      <c r="D56" s="75" t="s">
        <v>182</v>
      </c>
      <c r="E56" s="75" t="s">
        <v>200</v>
      </c>
      <c r="F56" s="76" t="s">
        <v>201</v>
      </c>
      <c r="G56" s="75" t="s">
        <v>185</v>
      </c>
      <c r="H56" s="75" t="s">
        <v>186</v>
      </c>
      <c r="I56" s="75" t="s">
        <v>187</v>
      </c>
      <c r="J56" s="75" t="s">
        <v>196</v>
      </c>
      <c r="K56" s="80"/>
    </row>
    <row r="57" ht="23" customHeight="1" spans="1:11">
      <c r="A57" s="77"/>
      <c r="B57" s="73"/>
      <c r="C57" s="74"/>
      <c r="D57" s="75" t="s">
        <v>182</v>
      </c>
      <c r="E57" s="75" t="s">
        <v>189</v>
      </c>
      <c r="F57" s="76" t="s">
        <v>199</v>
      </c>
      <c r="G57" s="75" t="s">
        <v>185</v>
      </c>
      <c r="H57" s="75" t="s">
        <v>186</v>
      </c>
      <c r="I57" s="75" t="s">
        <v>187</v>
      </c>
      <c r="J57" s="75" t="s">
        <v>188</v>
      </c>
      <c r="K57" s="80"/>
    </row>
    <row r="58" ht="23" customHeight="1" spans="1:11">
      <c r="A58" s="77"/>
      <c r="B58" s="73"/>
      <c r="C58" s="74"/>
      <c r="D58" s="75" t="s">
        <v>182</v>
      </c>
      <c r="E58" s="75" t="s">
        <v>183</v>
      </c>
      <c r="F58" s="76" t="s">
        <v>184</v>
      </c>
      <c r="G58" s="75" t="s">
        <v>185</v>
      </c>
      <c r="H58" s="75" t="s">
        <v>186</v>
      </c>
      <c r="I58" s="75" t="s">
        <v>187</v>
      </c>
      <c r="J58" s="75" t="s">
        <v>188</v>
      </c>
      <c r="K58" s="80"/>
    </row>
    <row r="59" ht="23" customHeight="1" spans="1:11">
      <c r="A59" s="77"/>
      <c r="B59" s="73"/>
      <c r="C59" s="74"/>
      <c r="D59" s="75" t="s">
        <v>182</v>
      </c>
      <c r="E59" s="75" t="s">
        <v>189</v>
      </c>
      <c r="F59" s="76" t="s">
        <v>190</v>
      </c>
      <c r="G59" s="75" t="s">
        <v>185</v>
      </c>
      <c r="H59" s="75" t="s">
        <v>186</v>
      </c>
      <c r="I59" s="75" t="s">
        <v>187</v>
      </c>
      <c r="J59" s="75" t="s">
        <v>188</v>
      </c>
      <c r="K59" s="80"/>
    </row>
    <row r="60" ht="23" customHeight="1" spans="1:11">
      <c r="A60" s="77"/>
      <c r="B60" s="73"/>
      <c r="C60" s="74"/>
      <c r="D60" s="75" t="s">
        <v>202</v>
      </c>
      <c r="E60" s="75" t="s">
        <v>203</v>
      </c>
      <c r="F60" s="76" t="s">
        <v>204</v>
      </c>
      <c r="G60" s="75" t="s">
        <v>205</v>
      </c>
      <c r="H60" s="75" t="s">
        <v>206</v>
      </c>
      <c r="I60" s="75" t="s">
        <v>187</v>
      </c>
      <c r="J60" s="75" t="s">
        <v>188</v>
      </c>
      <c r="K60" s="80"/>
    </row>
    <row r="61" ht="23" customHeight="1" spans="1:11">
      <c r="A61" s="77"/>
      <c r="B61" s="73" t="s">
        <v>221</v>
      </c>
      <c r="C61" s="74" t="s">
        <v>222</v>
      </c>
      <c r="D61" s="75" t="s">
        <v>182</v>
      </c>
      <c r="E61" s="75" t="s">
        <v>189</v>
      </c>
      <c r="F61" s="76" t="s">
        <v>223</v>
      </c>
      <c r="G61" s="75" t="s">
        <v>185</v>
      </c>
      <c r="H61" s="75" t="s">
        <v>186</v>
      </c>
      <c r="I61" s="75" t="s">
        <v>187</v>
      </c>
      <c r="J61" s="75" t="s">
        <v>196</v>
      </c>
      <c r="K61" s="80"/>
    </row>
    <row r="62" ht="23" customHeight="1" spans="1:11">
      <c r="A62" s="77"/>
      <c r="B62" s="73"/>
      <c r="C62" s="74"/>
      <c r="D62" s="75" t="s">
        <v>202</v>
      </c>
      <c r="E62" s="75" t="s">
        <v>203</v>
      </c>
      <c r="F62" s="76" t="s">
        <v>204</v>
      </c>
      <c r="G62" s="75" t="s">
        <v>205</v>
      </c>
      <c r="H62" s="75" t="s">
        <v>206</v>
      </c>
      <c r="I62" s="75" t="s">
        <v>187</v>
      </c>
      <c r="J62" s="75" t="s">
        <v>188</v>
      </c>
      <c r="K62" s="80"/>
    </row>
    <row r="63" ht="23" customHeight="1" spans="1:11">
      <c r="A63" s="77"/>
      <c r="B63" s="73"/>
      <c r="C63" s="74"/>
      <c r="D63" s="75" t="s">
        <v>182</v>
      </c>
      <c r="E63" s="75" t="s">
        <v>183</v>
      </c>
      <c r="F63" s="76" t="s">
        <v>184</v>
      </c>
      <c r="G63" s="75" t="s">
        <v>185</v>
      </c>
      <c r="H63" s="75" t="s">
        <v>186</v>
      </c>
      <c r="I63" s="75" t="s">
        <v>187</v>
      </c>
      <c r="J63" s="75" t="s">
        <v>188</v>
      </c>
      <c r="K63" s="80"/>
    </row>
    <row r="64" ht="23" customHeight="1" spans="1:11">
      <c r="A64" s="77"/>
      <c r="B64" s="73"/>
      <c r="C64" s="74"/>
      <c r="D64" s="75" t="s">
        <v>224</v>
      </c>
      <c r="E64" s="75" t="s">
        <v>225</v>
      </c>
      <c r="F64" s="76" t="s">
        <v>226</v>
      </c>
      <c r="G64" s="75" t="s">
        <v>227</v>
      </c>
      <c r="H64" s="75" t="s">
        <v>228</v>
      </c>
      <c r="I64" s="75" t="s">
        <v>187</v>
      </c>
      <c r="J64" s="75" t="s">
        <v>188</v>
      </c>
      <c r="K64" s="80"/>
    </row>
    <row r="65" ht="23" customHeight="1" spans="1:11">
      <c r="A65" s="77"/>
      <c r="B65" s="73"/>
      <c r="C65" s="74"/>
      <c r="D65" s="75" t="s">
        <v>191</v>
      </c>
      <c r="E65" s="75" t="s">
        <v>192</v>
      </c>
      <c r="F65" s="76" t="s">
        <v>229</v>
      </c>
      <c r="G65" s="75" t="s">
        <v>194</v>
      </c>
      <c r="H65" s="75" t="s">
        <v>198</v>
      </c>
      <c r="I65" s="75"/>
      <c r="J65" s="75" t="s">
        <v>188</v>
      </c>
      <c r="K65" s="80"/>
    </row>
    <row r="66" ht="23" customHeight="1" spans="1:11">
      <c r="A66" s="77"/>
      <c r="B66" s="73"/>
      <c r="C66" s="74"/>
      <c r="D66" s="75" t="s">
        <v>191</v>
      </c>
      <c r="E66" s="75" t="s">
        <v>192</v>
      </c>
      <c r="F66" s="76" t="s">
        <v>230</v>
      </c>
      <c r="G66" s="75" t="s">
        <v>194</v>
      </c>
      <c r="H66" s="75" t="s">
        <v>198</v>
      </c>
      <c r="I66" s="75"/>
      <c r="J66" s="75" t="s">
        <v>196</v>
      </c>
      <c r="K66" s="80"/>
    </row>
    <row r="67" ht="23" customHeight="1" spans="1:11">
      <c r="A67" s="77"/>
      <c r="B67" s="73"/>
      <c r="C67" s="74"/>
      <c r="D67" s="75" t="s">
        <v>182</v>
      </c>
      <c r="E67" s="75" t="s">
        <v>189</v>
      </c>
      <c r="F67" s="76" t="s">
        <v>231</v>
      </c>
      <c r="G67" s="75" t="s">
        <v>185</v>
      </c>
      <c r="H67" s="75" t="s">
        <v>186</v>
      </c>
      <c r="I67" s="75" t="s">
        <v>187</v>
      </c>
      <c r="J67" s="75" t="s">
        <v>188</v>
      </c>
      <c r="K67" s="80"/>
    </row>
    <row r="68" ht="23" customHeight="1" spans="1:11">
      <c r="A68" s="77"/>
      <c r="B68" s="73" t="s">
        <v>232</v>
      </c>
      <c r="C68" s="74" t="s">
        <v>233</v>
      </c>
      <c r="D68" s="75" t="s">
        <v>182</v>
      </c>
      <c r="E68" s="75" t="s">
        <v>183</v>
      </c>
      <c r="F68" s="76" t="s">
        <v>184</v>
      </c>
      <c r="G68" s="75" t="s">
        <v>185</v>
      </c>
      <c r="H68" s="75" t="s">
        <v>186</v>
      </c>
      <c r="I68" s="75" t="s">
        <v>187</v>
      </c>
      <c r="J68" s="75" t="s">
        <v>188</v>
      </c>
      <c r="K68" s="80"/>
    </row>
    <row r="69" ht="23" customHeight="1" spans="1:11">
      <c r="A69" s="77"/>
      <c r="B69" s="73"/>
      <c r="C69" s="74"/>
      <c r="D69" s="75" t="s">
        <v>224</v>
      </c>
      <c r="E69" s="75" t="s">
        <v>225</v>
      </c>
      <c r="F69" s="76" t="s">
        <v>226</v>
      </c>
      <c r="G69" s="75" t="s">
        <v>227</v>
      </c>
      <c r="H69" s="75" t="s">
        <v>228</v>
      </c>
      <c r="I69" s="75" t="s">
        <v>187</v>
      </c>
      <c r="J69" s="75" t="s">
        <v>188</v>
      </c>
      <c r="K69" s="80"/>
    </row>
    <row r="70" ht="23" customHeight="1" spans="1:11">
      <c r="A70" s="77"/>
      <c r="B70" s="73"/>
      <c r="C70" s="74"/>
      <c r="D70" s="75" t="s">
        <v>182</v>
      </c>
      <c r="E70" s="75" t="s">
        <v>189</v>
      </c>
      <c r="F70" s="76" t="s">
        <v>231</v>
      </c>
      <c r="G70" s="75" t="s">
        <v>185</v>
      </c>
      <c r="H70" s="75" t="s">
        <v>186</v>
      </c>
      <c r="I70" s="75" t="s">
        <v>187</v>
      </c>
      <c r="J70" s="75" t="s">
        <v>188</v>
      </c>
      <c r="K70" s="80"/>
    </row>
    <row r="71" ht="23" customHeight="1" spans="1:11">
      <c r="A71" s="77"/>
      <c r="B71" s="73"/>
      <c r="C71" s="74"/>
      <c r="D71" s="75" t="s">
        <v>202</v>
      </c>
      <c r="E71" s="75" t="s">
        <v>203</v>
      </c>
      <c r="F71" s="76" t="s">
        <v>204</v>
      </c>
      <c r="G71" s="75" t="s">
        <v>205</v>
      </c>
      <c r="H71" s="75" t="s">
        <v>206</v>
      </c>
      <c r="I71" s="75" t="s">
        <v>187</v>
      </c>
      <c r="J71" s="75" t="s">
        <v>188</v>
      </c>
      <c r="K71" s="80"/>
    </row>
    <row r="72" ht="23" customHeight="1" spans="1:11">
      <c r="A72" s="77"/>
      <c r="B72" s="73"/>
      <c r="C72" s="74"/>
      <c r="D72" s="75" t="s">
        <v>191</v>
      </c>
      <c r="E72" s="75" t="s">
        <v>192</v>
      </c>
      <c r="F72" s="76" t="s">
        <v>230</v>
      </c>
      <c r="G72" s="75" t="s">
        <v>194</v>
      </c>
      <c r="H72" s="75" t="s">
        <v>198</v>
      </c>
      <c r="I72" s="75"/>
      <c r="J72" s="75" t="s">
        <v>196</v>
      </c>
      <c r="K72" s="80"/>
    </row>
    <row r="73" ht="23" customHeight="1" spans="1:11">
      <c r="A73" s="77"/>
      <c r="B73" s="73"/>
      <c r="C73" s="74"/>
      <c r="D73" s="75" t="s">
        <v>182</v>
      </c>
      <c r="E73" s="75" t="s">
        <v>189</v>
      </c>
      <c r="F73" s="76" t="s">
        <v>223</v>
      </c>
      <c r="G73" s="75" t="s">
        <v>185</v>
      </c>
      <c r="H73" s="75" t="s">
        <v>186</v>
      </c>
      <c r="I73" s="75" t="s">
        <v>187</v>
      </c>
      <c r="J73" s="75" t="s">
        <v>196</v>
      </c>
      <c r="K73" s="80"/>
    </row>
    <row r="74" ht="23" customHeight="1" spans="1:11">
      <c r="A74" s="77"/>
      <c r="B74" s="73"/>
      <c r="C74" s="74"/>
      <c r="D74" s="75" t="s">
        <v>191</v>
      </c>
      <c r="E74" s="75" t="s">
        <v>192</v>
      </c>
      <c r="F74" s="76" t="s">
        <v>229</v>
      </c>
      <c r="G74" s="75" t="s">
        <v>194</v>
      </c>
      <c r="H74" s="75" t="s">
        <v>198</v>
      </c>
      <c r="I74" s="75"/>
      <c r="J74" s="75" t="s">
        <v>188</v>
      </c>
      <c r="K74" s="80"/>
    </row>
    <row r="75" ht="23" customHeight="1" spans="1:11">
      <c r="A75" s="77"/>
      <c r="B75" s="73" t="s">
        <v>234</v>
      </c>
      <c r="C75" s="74" t="s">
        <v>235</v>
      </c>
      <c r="D75" s="75" t="s">
        <v>182</v>
      </c>
      <c r="E75" s="75" t="s">
        <v>189</v>
      </c>
      <c r="F75" s="76" t="s">
        <v>236</v>
      </c>
      <c r="G75" s="75" t="s">
        <v>205</v>
      </c>
      <c r="H75" s="75" t="s">
        <v>237</v>
      </c>
      <c r="I75" s="75" t="s">
        <v>187</v>
      </c>
      <c r="J75" s="75" t="s">
        <v>238</v>
      </c>
      <c r="K75" s="80"/>
    </row>
    <row r="76" ht="23" customHeight="1" spans="1:11">
      <c r="A76" s="77"/>
      <c r="B76" s="73"/>
      <c r="C76" s="74"/>
      <c r="D76" s="75" t="s">
        <v>191</v>
      </c>
      <c r="E76" s="75" t="s">
        <v>239</v>
      </c>
      <c r="F76" s="76" t="s">
        <v>240</v>
      </c>
      <c r="G76" s="75" t="s">
        <v>194</v>
      </c>
      <c r="H76" s="75" t="s">
        <v>241</v>
      </c>
      <c r="I76" s="75" t="s">
        <v>242</v>
      </c>
      <c r="J76" s="75" t="s">
        <v>243</v>
      </c>
      <c r="K76" s="80"/>
    </row>
    <row r="77" ht="23" customHeight="1" spans="1:11">
      <c r="A77" s="77"/>
      <c r="B77" s="73"/>
      <c r="C77" s="74"/>
      <c r="D77" s="75" t="s">
        <v>182</v>
      </c>
      <c r="E77" s="75" t="s">
        <v>200</v>
      </c>
      <c r="F77" s="76" t="s">
        <v>244</v>
      </c>
      <c r="G77" s="75" t="s">
        <v>205</v>
      </c>
      <c r="H77" s="75" t="s">
        <v>245</v>
      </c>
      <c r="I77" s="75" t="s">
        <v>246</v>
      </c>
      <c r="J77" s="75" t="s">
        <v>238</v>
      </c>
      <c r="K77" s="80"/>
    </row>
    <row r="78" ht="23" customHeight="1" spans="1:11">
      <c r="A78" s="77"/>
      <c r="B78" s="73"/>
      <c r="C78" s="74"/>
      <c r="D78" s="75" t="s">
        <v>182</v>
      </c>
      <c r="E78" s="75" t="s">
        <v>200</v>
      </c>
      <c r="F78" s="76" t="s">
        <v>247</v>
      </c>
      <c r="G78" s="75" t="s">
        <v>205</v>
      </c>
      <c r="H78" s="75" t="s">
        <v>248</v>
      </c>
      <c r="I78" s="75" t="s">
        <v>246</v>
      </c>
      <c r="J78" s="75" t="s">
        <v>238</v>
      </c>
      <c r="K78" s="80"/>
    </row>
    <row r="79" ht="23" customHeight="1" spans="1:11">
      <c r="A79" s="77"/>
      <c r="B79" s="73"/>
      <c r="C79" s="74"/>
      <c r="D79" s="75" t="s">
        <v>182</v>
      </c>
      <c r="E79" s="75" t="s">
        <v>200</v>
      </c>
      <c r="F79" s="76" t="s">
        <v>249</v>
      </c>
      <c r="G79" s="75" t="s">
        <v>205</v>
      </c>
      <c r="H79" s="75" t="s">
        <v>250</v>
      </c>
      <c r="I79" s="75" t="s">
        <v>246</v>
      </c>
      <c r="J79" s="75" t="s">
        <v>238</v>
      </c>
      <c r="K79" s="80"/>
    </row>
    <row r="80" ht="23" customHeight="1" spans="1:11">
      <c r="A80" s="77"/>
      <c r="B80" s="73"/>
      <c r="C80" s="74"/>
      <c r="D80" s="75" t="s">
        <v>182</v>
      </c>
      <c r="E80" s="75" t="s">
        <v>189</v>
      </c>
      <c r="F80" s="76" t="s">
        <v>251</v>
      </c>
      <c r="G80" s="75" t="s">
        <v>205</v>
      </c>
      <c r="H80" s="75" t="s">
        <v>186</v>
      </c>
      <c r="I80" s="75" t="s">
        <v>187</v>
      </c>
      <c r="J80" s="75" t="s">
        <v>238</v>
      </c>
      <c r="K80" s="80"/>
    </row>
    <row r="81" ht="23" customHeight="1" spans="1:11">
      <c r="A81" s="77"/>
      <c r="B81" s="73"/>
      <c r="C81" s="74"/>
      <c r="D81" s="75" t="s">
        <v>202</v>
      </c>
      <c r="E81" s="75" t="s">
        <v>203</v>
      </c>
      <c r="F81" s="76" t="s">
        <v>252</v>
      </c>
      <c r="G81" s="75" t="s">
        <v>205</v>
      </c>
      <c r="H81" s="75" t="s">
        <v>206</v>
      </c>
      <c r="I81" s="75" t="s">
        <v>187</v>
      </c>
      <c r="J81" s="75" t="s">
        <v>188</v>
      </c>
      <c r="K81" s="80"/>
    </row>
    <row r="82" ht="23" customHeight="1" spans="1:11">
      <c r="A82" s="77"/>
      <c r="B82" s="73"/>
      <c r="C82" s="74"/>
      <c r="D82" s="75" t="s">
        <v>182</v>
      </c>
      <c r="E82" s="75" t="s">
        <v>189</v>
      </c>
      <c r="F82" s="76" t="s">
        <v>253</v>
      </c>
      <c r="G82" s="75" t="s">
        <v>205</v>
      </c>
      <c r="H82" s="75" t="s">
        <v>186</v>
      </c>
      <c r="I82" s="75" t="s">
        <v>187</v>
      </c>
      <c r="J82" s="75" t="s">
        <v>245</v>
      </c>
      <c r="K82" s="80"/>
    </row>
    <row r="83" ht="23" customHeight="1" spans="1:11">
      <c r="A83" s="77"/>
      <c r="B83" s="73"/>
      <c r="C83" s="74"/>
      <c r="D83" s="75" t="s">
        <v>182</v>
      </c>
      <c r="E83" s="75" t="s">
        <v>189</v>
      </c>
      <c r="F83" s="76" t="s">
        <v>254</v>
      </c>
      <c r="G83" s="75" t="s">
        <v>205</v>
      </c>
      <c r="H83" s="75" t="s">
        <v>255</v>
      </c>
      <c r="I83" s="75" t="s">
        <v>256</v>
      </c>
      <c r="J83" s="75" t="s">
        <v>238</v>
      </c>
      <c r="K83" s="80"/>
    </row>
    <row r="84" ht="23" customHeight="1" spans="1:11">
      <c r="A84" s="77"/>
      <c r="B84" s="73"/>
      <c r="C84" s="74"/>
      <c r="D84" s="75" t="s">
        <v>191</v>
      </c>
      <c r="E84" s="75" t="s">
        <v>192</v>
      </c>
      <c r="F84" s="76" t="s">
        <v>257</v>
      </c>
      <c r="G84" s="75" t="s">
        <v>205</v>
      </c>
      <c r="H84" s="75" t="s">
        <v>206</v>
      </c>
      <c r="I84" s="75" t="s">
        <v>187</v>
      </c>
      <c r="J84" s="75" t="s">
        <v>258</v>
      </c>
      <c r="K84" s="80"/>
    </row>
    <row r="85" ht="23" customHeight="1" spans="1:11">
      <c r="A85" s="77"/>
      <c r="B85" s="73"/>
      <c r="C85" s="74"/>
      <c r="D85" s="75" t="s">
        <v>191</v>
      </c>
      <c r="E85" s="75" t="s">
        <v>192</v>
      </c>
      <c r="F85" s="76" t="s">
        <v>259</v>
      </c>
      <c r="G85" s="75" t="s">
        <v>205</v>
      </c>
      <c r="H85" s="75" t="s">
        <v>206</v>
      </c>
      <c r="I85" s="75" t="s">
        <v>187</v>
      </c>
      <c r="J85" s="75" t="s">
        <v>258</v>
      </c>
      <c r="K85" s="80"/>
    </row>
    <row r="86" ht="23" customHeight="1" spans="1:11">
      <c r="A86" s="77"/>
      <c r="B86" s="73"/>
      <c r="C86" s="74"/>
      <c r="D86" s="75" t="s">
        <v>191</v>
      </c>
      <c r="E86" s="75" t="s">
        <v>260</v>
      </c>
      <c r="F86" s="76" t="s">
        <v>261</v>
      </c>
      <c r="G86" s="75" t="s">
        <v>205</v>
      </c>
      <c r="H86" s="75" t="s">
        <v>206</v>
      </c>
      <c r="I86" s="75" t="s">
        <v>187</v>
      </c>
      <c r="J86" s="75" t="s">
        <v>258</v>
      </c>
      <c r="K86" s="80"/>
    </row>
    <row r="87" ht="23" customHeight="1" spans="1:11">
      <c r="A87" s="77"/>
      <c r="B87" s="73"/>
      <c r="C87" s="74"/>
      <c r="D87" s="75" t="s">
        <v>182</v>
      </c>
      <c r="E87" s="75" t="s">
        <v>224</v>
      </c>
      <c r="F87" s="76" t="s">
        <v>262</v>
      </c>
      <c r="G87" s="75" t="s">
        <v>205</v>
      </c>
      <c r="H87" s="75" t="s">
        <v>255</v>
      </c>
      <c r="I87" s="75" t="s">
        <v>246</v>
      </c>
      <c r="J87" s="75" t="s">
        <v>245</v>
      </c>
      <c r="K87" s="80"/>
    </row>
    <row r="88" ht="23" customHeight="1" spans="1:11">
      <c r="A88" s="77"/>
      <c r="B88" s="73"/>
      <c r="C88" s="74"/>
      <c r="D88" s="75" t="s">
        <v>182</v>
      </c>
      <c r="E88" s="75" t="s">
        <v>200</v>
      </c>
      <c r="F88" s="76" t="s">
        <v>263</v>
      </c>
      <c r="G88" s="75" t="s">
        <v>205</v>
      </c>
      <c r="H88" s="75" t="s">
        <v>264</v>
      </c>
      <c r="I88" s="75" t="s">
        <v>265</v>
      </c>
      <c r="J88" s="75" t="s">
        <v>245</v>
      </c>
      <c r="K88" s="80"/>
    </row>
    <row r="89" ht="23" customHeight="1" spans="1:11">
      <c r="A89" s="77"/>
      <c r="B89" s="73"/>
      <c r="C89" s="74"/>
      <c r="D89" s="75" t="s">
        <v>182</v>
      </c>
      <c r="E89" s="75" t="s">
        <v>183</v>
      </c>
      <c r="F89" s="76" t="s">
        <v>266</v>
      </c>
      <c r="G89" s="75" t="s">
        <v>205</v>
      </c>
      <c r="H89" s="75" t="s">
        <v>237</v>
      </c>
      <c r="I89" s="75" t="s">
        <v>187</v>
      </c>
      <c r="J89" s="75" t="s">
        <v>243</v>
      </c>
      <c r="K89" s="80"/>
    </row>
    <row r="90" ht="23" customHeight="1" spans="1:11">
      <c r="A90" s="77"/>
      <c r="B90" s="73"/>
      <c r="C90" s="74"/>
      <c r="D90" s="75" t="s">
        <v>182</v>
      </c>
      <c r="E90" s="75" t="s">
        <v>200</v>
      </c>
      <c r="F90" s="76" t="s">
        <v>267</v>
      </c>
      <c r="G90" s="75" t="s">
        <v>205</v>
      </c>
      <c r="H90" s="75" t="s">
        <v>255</v>
      </c>
      <c r="I90" s="75" t="s">
        <v>246</v>
      </c>
      <c r="J90" s="75" t="s">
        <v>245</v>
      </c>
      <c r="K90" s="80"/>
    </row>
    <row r="91" ht="23" customHeight="1" spans="1:11">
      <c r="A91" s="77"/>
      <c r="B91" s="73"/>
      <c r="C91" s="74"/>
      <c r="D91" s="75" t="s">
        <v>182</v>
      </c>
      <c r="E91" s="75" t="s">
        <v>183</v>
      </c>
      <c r="F91" s="76" t="s">
        <v>268</v>
      </c>
      <c r="G91" s="75" t="s">
        <v>205</v>
      </c>
      <c r="H91" s="75" t="s">
        <v>237</v>
      </c>
      <c r="I91" s="75" t="s">
        <v>187</v>
      </c>
      <c r="J91" s="75" t="s">
        <v>238</v>
      </c>
      <c r="K91" s="80"/>
    </row>
    <row r="92" ht="23" customHeight="1" spans="1:11">
      <c r="A92" s="77"/>
      <c r="B92" s="73"/>
      <c r="C92" s="74"/>
      <c r="D92" s="75" t="s">
        <v>182</v>
      </c>
      <c r="E92" s="75" t="s">
        <v>200</v>
      </c>
      <c r="F92" s="76" t="s">
        <v>269</v>
      </c>
      <c r="G92" s="75" t="s">
        <v>205</v>
      </c>
      <c r="H92" s="75" t="s">
        <v>196</v>
      </c>
      <c r="I92" s="75" t="s">
        <v>270</v>
      </c>
      <c r="J92" s="75" t="s">
        <v>238</v>
      </c>
      <c r="K92" s="80"/>
    </row>
    <row r="93" ht="23" customHeight="1" spans="1:11">
      <c r="A93" s="77"/>
      <c r="B93" s="73"/>
      <c r="C93" s="74"/>
      <c r="D93" s="75" t="s">
        <v>191</v>
      </c>
      <c r="E93" s="75" t="s">
        <v>271</v>
      </c>
      <c r="F93" s="76" t="s">
        <v>272</v>
      </c>
      <c r="G93" s="75" t="s">
        <v>205</v>
      </c>
      <c r="H93" s="75" t="s">
        <v>206</v>
      </c>
      <c r="I93" s="75" t="s">
        <v>187</v>
      </c>
      <c r="J93" s="75" t="s">
        <v>238</v>
      </c>
      <c r="K93" s="80"/>
    </row>
    <row r="94" ht="23" customHeight="1" spans="1:11">
      <c r="A94" s="77"/>
      <c r="B94" s="73"/>
      <c r="C94" s="74"/>
      <c r="D94" s="75" t="s">
        <v>182</v>
      </c>
      <c r="E94" s="75" t="s">
        <v>200</v>
      </c>
      <c r="F94" s="76" t="s">
        <v>273</v>
      </c>
      <c r="G94" s="75" t="s">
        <v>205</v>
      </c>
      <c r="H94" s="75" t="s">
        <v>255</v>
      </c>
      <c r="I94" s="75" t="s">
        <v>270</v>
      </c>
      <c r="J94" s="75" t="s">
        <v>245</v>
      </c>
      <c r="K94" s="80"/>
    </row>
    <row r="95" ht="23" customHeight="1" spans="1:11">
      <c r="A95" s="77"/>
      <c r="B95" s="73"/>
      <c r="C95" s="74"/>
      <c r="D95" s="75" t="s">
        <v>182</v>
      </c>
      <c r="E95" s="75" t="s">
        <v>183</v>
      </c>
      <c r="F95" s="76" t="s">
        <v>274</v>
      </c>
      <c r="G95" s="75" t="s">
        <v>205</v>
      </c>
      <c r="H95" s="75" t="s">
        <v>237</v>
      </c>
      <c r="I95" s="75" t="s">
        <v>187</v>
      </c>
      <c r="J95" s="75" t="s">
        <v>238</v>
      </c>
      <c r="K95" s="80"/>
    </row>
    <row r="96" ht="23" customHeight="1" spans="1:11">
      <c r="A96" s="77"/>
      <c r="B96" s="73"/>
      <c r="C96" s="74"/>
      <c r="D96" s="75" t="s">
        <v>182</v>
      </c>
      <c r="E96" s="75" t="s">
        <v>200</v>
      </c>
      <c r="F96" s="76" t="s">
        <v>275</v>
      </c>
      <c r="G96" s="75" t="s">
        <v>205</v>
      </c>
      <c r="H96" s="75" t="s">
        <v>250</v>
      </c>
      <c r="I96" s="75" t="s">
        <v>246</v>
      </c>
      <c r="J96" s="75" t="s">
        <v>238</v>
      </c>
      <c r="K96" s="80"/>
    </row>
    <row r="97" ht="23" customHeight="1" spans="1:11">
      <c r="A97" s="77"/>
      <c r="B97" s="73"/>
      <c r="C97" s="74"/>
      <c r="D97" s="75" t="s">
        <v>182</v>
      </c>
      <c r="E97" s="75" t="s">
        <v>224</v>
      </c>
      <c r="F97" s="76" t="s">
        <v>276</v>
      </c>
      <c r="G97" s="75" t="s">
        <v>194</v>
      </c>
      <c r="H97" s="75" t="s">
        <v>277</v>
      </c>
      <c r="I97" s="75" t="s">
        <v>242</v>
      </c>
      <c r="J97" s="75" t="s">
        <v>238</v>
      </c>
      <c r="K97" s="80"/>
    </row>
    <row r="98" ht="23" customHeight="1" spans="1:11">
      <c r="A98" s="77"/>
      <c r="B98" s="73"/>
      <c r="C98" s="74"/>
      <c r="D98" s="75" t="s">
        <v>182</v>
      </c>
      <c r="E98" s="75" t="s">
        <v>200</v>
      </c>
      <c r="F98" s="76" t="s">
        <v>278</v>
      </c>
      <c r="G98" s="75" t="s">
        <v>205</v>
      </c>
      <c r="H98" s="75" t="s">
        <v>245</v>
      </c>
      <c r="I98" s="75" t="s">
        <v>246</v>
      </c>
      <c r="J98" s="75" t="s">
        <v>238</v>
      </c>
      <c r="K98" s="80"/>
    </row>
    <row r="99" ht="23" customHeight="1" spans="1:11">
      <c r="A99" s="77"/>
      <c r="B99" s="73"/>
      <c r="C99" s="74"/>
      <c r="D99" s="75" t="s">
        <v>182</v>
      </c>
      <c r="E99" s="75" t="s">
        <v>189</v>
      </c>
      <c r="F99" s="76" t="s">
        <v>279</v>
      </c>
      <c r="G99" s="75" t="s">
        <v>205</v>
      </c>
      <c r="H99" s="75" t="s">
        <v>206</v>
      </c>
      <c r="I99" s="75" t="s">
        <v>187</v>
      </c>
      <c r="J99" s="75" t="s">
        <v>245</v>
      </c>
      <c r="K99" s="80"/>
    </row>
    <row r="100" ht="23" customHeight="1" spans="1:11">
      <c r="A100" s="77"/>
      <c r="B100" s="73"/>
      <c r="C100" s="74"/>
      <c r="D100" s="75" t="s">
        <v>182</v>
      </c>
      <c r="E100" s="75" t="s">
        <v>224</v>
      </c>
      <c r="F100" s="76" t="s">
        <v>280</v>
      </c>
      <c r="G100" s="75" t="s">
        <v>194</v>
      </c>
      <c r="H100" s="75" t="s">
        <v>277</v>
      </c>
      <c r="I100" s="75" t="s">
        <v>242</v>
      </c>
      <c r="J100" s="75" t="s">
        <v>238</v>
      </c>
      <c r="K100" s="80"/>
    </row>
    <row r="101" ht="23" customHeight="1" spans="1:11">
      <c r="A101" s="77"/>
      <c r="B101" s="73"/>
      <c r="C101" s="74"/>
      <c r="D101" s="75" t="s">
        <v>182</v>
      </c>
      <c r="E101" s="75" t="s">
        <v>200</v>
      </c>
      <c r="F101" s="76" t="s">
        <v>281</v>
      </c>
      <c r="G101" s="75" t="s">
        <v>205</v>
      </c>
      <c r="H101" s="75" t="s">
        <v>255</v>
      </c>
      <c r="I101" s="75" t="s">
        <v>246</v>
      </c>
      <c r="J101" s="75" t="s">
        <v>238</v>
      </c>
      <c r="K101" s="80"/>
    </row>
    <row r="102" ht="23" customHeight="1" spans="1:11">
      <c r="A102" s="77"/>
      <c r="B102" s="73" t="s">
        <v>282</v>
      </c>
      <c r="C102" s="74" t="s">
        <v>283</v>
      </c>
      <c r="D102" s="75" t="s">
        <v>182</v>
      </c>
      <c r="E102" s="75" t="s">
        <v>189</v>
      </c>
      <c r="F102" s="76" t="s">
        <v>190</v>
      </c>
      <c r="G102" s="75" t="s">
        <v>185</v>
      </c>
      <c r="H102" s="75" t="s">
        <v>186</v>
      </c>
      <c r="I102" s="75" t="s">
        <v>187</v>
      </c>
      <c r="J102" s="75" t="s">
        <v>188</v>
      </c>
      <c r="K102" s="80"/>
    </row>
    <row r="103" ht="23" customHeight="1" spans="1:11">
      <c r="A103" s="77"/>
      <c r="B103" s="73"/>
      <c r="C103" s="74"/>
      <c r="D103" s="75" t="s">
        <v>182</v>
      </c>
      <c r="E103" s="75" t="s">
        <v>189</v>
      </c>
      <c r="F103" s="76" t="s">
        <v>199</v>
      </c>
      <c r="G103" s="75" t="s">
        <v>185</v>
      </c>
      <c r="H103" s="75" t="s">
        <v>186</v>
      </c>
      <c r="I103" s="75" t="s">
        <v>187</v>
      </c>
      <c r="J103" s="75" t="s">
        <v>188</v>
      </c>
      <c r="K103" s="80"/>
    </row>
    <row r="104" ht="23" customHeight="1" spans="1:11">
      <c r="A104" s="77"/>
      <c r="B104" s="73"/>
      <c r="C104" s="74"/>
      <c r="D104" s="75" t="s">
        <v>191</v>
      </c>
      <c r="E104" s="75" t="s">
        <v>192</v>
      </c>
      <c r="F104" s="76" t="s">
        <v>197</v>
      </c>
      <c r="G104" s="75" t="s">
        <v>194</v>
      </c>
      <c r="H104" s="75" t="s">
        <v>198</v>
      </c>
      <c r="I104" s="75"/>
      <c r="J104" s="75" t="s">
        <v>188</v>
      </c>
      <c r="K104" s="80"/>
    </row>
    <row r="105" ht="23" customHeight="1" spans="1:11">
      <c r="A105" s="77"/>
      <c r="B105" s="73"/>
      <c r="C105" s="74"/>
      <c r="D105" s="75" t="s">
        <v>191</v>
      </c>
      <c r="E105" s="75" t="s">
        <v>192</v>
      </c>
      <c r="F105" s="76" t="s">
        <v>193</v>
      </c>
      <c r="G105" s="75" t="s">
        <v>194</v>
      </c>
      <c r="H105" s="75" t="s">
        <v>195</v>
      </c>
      <c r="I105" s="75"/>
      <c r="J105" s="75" t="s">
        <v>196</v>
      </c>
      <c r="K105" s="80"/>
    </row>
    <row r="106" ht="23" customHeight="1" spans="1:11">
      <c r="A106" s="77"/>
      <c r="B106" s="73"/>
      <c r="C106" s="74"/>
      <c r="D106" s="75" t="s">
        <v>182</v>
      </c>
      <c r="E106" s="75" t="s">
        <v>200</v>
      </c>
      <c r="F106" s="76" t="s">
        <v>201</v>
      </c>
      <c r="G106" s="75" t="s">
        <v>185</v>
      </c>
      <c r="H106" s="75" t="s">
        <v>186</v>
      </c>
      <c r="I106" s="75" t="s">
        <v>187</v>
      </c>
      <c r="J106" s="75" t="s">
        <v>196</v>
      </c>
      <c r="K106" s="80"/>
    </row>
    <row r="107" ht="23" customHeight="1" spans="1:11">
      <c r="A107" s="77"/>
      <c r="B107" s="73"/>
      <c r="C107" s="74"/>
      <c r="D107" s="75" t="s">
        <v>202</v>
      </c>
      <c r="E107" s="75" t="s">
        <v>203</v>
      </c>
      <c r="F107" s="76" t="s">
        <v>204</v>
      </c>
      <c r="G107" s="75" t="s">
        <v>205</v>
      </c>
      <c r="H107" s="75" t="s">
        <v>206</v>
      </c>
      <c r="I107" s="75" t="s">
        <v>187</v>
      </c>
      <c r="J107" s="75" t="s">
        <v>188</v>
      </c>
      <c r="K107" s="80"/>
    </row>
    <row r="108" ht="23" customHeight="1" spans="1:11">
      <c r="A108" s="77"/>
      <c r="B108" s="73"/>
      <c r="C108" s="74"/>
      <c r="D108" s="75" t="s">
        <v>182</v>
      </c>
      <c r="E108" s="75" t="s">
        <v>183</v>
      </c>
      <c r="F108" s="76" t="s">
        <v>184</v>
      </c>
      <c r="G108" s="75" t="s">
        <v>185</v>
      </c>
      <c r="H108" s="75" t="s">
        <v>186</v>
      </c>
      <c r="I108" s="75" t="s">
        <v>187</v>
      </c>
      <c r="J108" s="75" t="s">
        <v>188</v>
      </c>
      <c r="K108" s="80"/>
    </row>
    <row r="109" ht="23" customHeight="1" spans="1:11">
      <c r="A109" s="77"/>
      <c r="B109" s="73" t="s">
        <v>284</v>
      </c>
      <c r="C109" s="74" t="s">
        <v>285</v>
      </c>
      <c r="D109" s="75" t="s">
        <v>182</v>
      </c>
      <c r="E109" s="75" t="s">
        <v>189</v>
      </c>
      <c r="F109" s="76" t="s">
        <v>286</v>
      </c>
      <c r="G109" s="75" t="s">
        <v>205</v>
      </c>
      <c r="H109" s="75" t="s">
        <v>206</v>
      </c>
      <c r="I109" s="75" t="s">
        <v>187</v>
      </c>
      <c r="J109" s="75" t="s">
        <v>258</v>
      </c>
      <c r="K109" s="80"/>
    </row>
    <row r="110" ht="23" customHeight="1" spans="1:11">
      <c r="A110" s="77"/>
      <c r="B110" s="73"/>
      <c r="C110" s="74"/>
      <c r="D110" s="75" t="s">
        <v>182</v>
      </c>
      <c r="E110" s="75" t="s">
        <v>189</v>
      </c>
      <c r="F110" s="76" t="s">
        <v>287</v>
      </c>
      <c r="G110" s="75" t="s">
        <v>205</v>
      </c>
      <c r="H110" s="75" t="s">
        <v>206</v>
      </c>
      <c r="I110" s="75" t="s">
        <v>187</v>
      </c>
      <c r="J110" s="75" t="s">
        <v>188</v>
      </c>
      <c r="K110" s="80"/>
    </row>
    <row r="111" ht="23" customHeight="1" spans="1:11">
      <c r="A111" s="77"/>
      <c r="B111" s="73"/>
      <c r="C111" s="74"/>
      <c r="D111" s="75" t="s">
        <v>182</v>
      </c>
      <c r="E111" s="75" t="s">
        <v>183</v>
      </c>
      <c r="F111" s="76" t="s">
        <v>288</v>
      </c>
      <c r="G111" s="75" t="s">
        <v>227</v>
      </c>
      <c r="H111" s="75" t="s">
        <v>289</v>
      </c>
      <c r="I111" s="75" t="s">
        <v>290</v>
      </c>
      <c r="J111" s="75" t="s">
        <v>291</v>
      </c>
      <c r="K111" s="80"/>
    </row>
    <row r="112" ht="23" customHeight="1" spans="1:11">
      <c r="A112" s="77"/>
      <c r="B112" s="73"/>
      <c r="C112" s="74"/>
      <c r="D112" s="75" t="s">
        <v>202</v>
      </c>
      <c r="E112" s="75" t="s">
        <v>203</v>
      </c>
      <c r="F112" s="76" t="s">
        <v>292</v>
      </c>
      <c r="G112" s="75" t="s">
        <v>205</v>
      </c>
      <c r="H112" s="75" t="s">
        <v>206</v>
      </c>
      <c r="I112" s="75" t="s">
        <v>187</v>
      </c>
      <c r="J112" s="75" t="s">
        <v>258</v>
      </c>
      <c r="K112" s="80"/>
    </row>
    <row r="113" ht="23" customHeight="1" spans="1:11">
      <c r="A113" s="77"/>
      <c r="B113" s="73"/>
      <c r="C113" s="74"/>
      <c r="D113" s="75" t="s">
        <v>191</v>
      </c>
      <c r="E113" s="75" t="s">
        <v>239</v>
      </c>
      <c r="F113" s="76" t="s">
        <v>293</v>
      </c>
      <c r="G113" s="75" t="s">
        <v>205</v>
      </c>
      <c r="H113" s="75" t="s">
        <v>206</v>
      </c>
      <c r="I113" s="75" t="s">
        <v>187</v>
      </c>
      <c r="J113" s="75" t="s">
        <v>294</v>
      </c>
      <c r="K113" s="80"/>
    </row>
    <row r="114" ht="23" customHeight="1" spans="1:11">
      <c r="A114" s="77"/>
      <c r="B114" s="73"/>
      <c r="C114" s="74"/>
      <c r="D114" s="75" t="s">
        <v>182</v>
      </c>
      <c r="E114" s="75" t="s">
        <v>189</v>
      </c>
      <c r="F114" s="76" t="s">
        <v>295</v>
      </c>
      <c r="G114" s="75" t="s">
        <v>205</v>
      </c>
      <c r="H114" s="75" t="s">
        <v>206</v>
      </c>
      <c r="I114" s="75" t="s">
        <v>187</v>
      </c>
      <c r="J114" s="75" t="s">
        <v>258</v>
      </c>
      <c r="K114" s="80"/>
    </row>
    <row r="115" ht="23" customHeight="1" spans="1:11">
      <c r="A115" s="77"/>
      <c r="B115" s="73"/>
      <c r="C115" s="74"/>
      <c r="D115" s="75" t="s">
        <v>182</v>
      </c>
      <c r="E115" s="75" t="s">
        <v>200</v>
      </c>
      <c r="F115" s="76" t="s">
        <v>296</v>
      </c>
      <c r="G115" s="75" t="s">
        <v>205</v>
      </c>
      <c r="H115" s="75" t="s">
        <v>297</v>
      </c>
      <c r="I115" s="75" t="s">
        <v>298</v>
      </c>
      <c r="J115" s="75" t="s">
        <v>188</v>
      </c>
      <c r="K115" s="80"/>
    </row>
    <row r="116" ht="23" customHeight="1" spans="1:11">
      <c r="A116" s="77"/>
      <c r="B116" s="73"/>
      <c r="C116" s="74"/>
      <c r="D116" s="75" t="s">
        <v>182</v>
      </c>
      <c r="E116" s="75" t="s">
        <v>224</v>
      </c>
      <c r="F116" s="76" t="s">
        <v>299</v>
      </c>
      <c r="G116" s="75" t="s">
        <v>227</v>
      </c>
      <c r="H116" s="75" t="s">
        <v>300</v>
      </c>
      <c r="I116" s="75" t="s">
        <v>301</v>
      </c>
      <c r="J116" s="75" t="s">
        <v>188</v>
      </c>
      <c r="K116" s="80"/>
    </row>
    <row r="117" ht="23" customHeight="1" spans="1:11">
      <c r="A117" s="77"/>
      <c r="B117" s="73"/>
      <c r="C117" s="74"/>
      <c r="D117" s="75" t="s">
        <v>191</v>
      </c>
      <c r="E117" s="75" t="s">
        <v>271</v>
      </c>
      <c r="F117" s="76" t="s">
        <v>302</v>
      </c>
      <c r="G117" s="75" t="s">
        <v>205</v>
      </c>
      <c r="H117" s="75" t="s">
        <v>206</v>
      </c>
      <c r="I117" s="75" t="s">
        <v>187</v>
      </c>
      <c r="J117" s="75" t="s">
        <v>294</v>
      </c>
      <c r="K117" s="80"/>
    </row>
    <row r="118" ht="23" customHeight="1" spans="1:11">
      <c r="A118" s="77"/>
      <c r="B118" s="73"/>
      <c r="C118" s="74"/>
      <c r="D118" s="75" t="s">
        <v>202</v>
      </c>
      <c r="E118" s="75" t="s">
        <v>203</v>
      </c>
      <c r="F118" s="76" t="s">
        <v>303</v>
      </c>
      <c r="G118" s="75" t="s">
        <v>205</v>
      </c>
      <c r="H118" s="75" t="s">
        <v>206</v>
      </c>
      <c r="I118" s="75" t="s">
        <v>187</v>
      </c>
      <c r="J118" s="75" t="s">
        <v>258</v>
      </c>
      <c r="K118" s="80"/>
    </row>
    <row r="119" ht="23" customHeight="1" spans="1:11">
      <c r="A119" s="77"/>
      <c r="B119" s="73"/>
      <c r="C119" s="74"/>
      <c r="D119" s="75" t="s">
        <v>191</v>
      </c>
      <c r="E119" s="75" t="s">
        <v>192</v>
      </c>
      <c r="F119" s="76" t="s">
        <v>304</v>
      </c>
      <c r="G119" s="75" t="s">
        <v>205</v>
      </c>
      <c r="H119" s="75" t="s">
        <v>305</v>
      </c>
      <c r="I119" s="75" t="s">
        <v>187</v>
      </c>
      <c r="J119" s="75" t="s">
        <v>188</v>
      </c>
      <c r="K119" s="80"/>
    </row>
    <row r="120" ht="23" customHeight="1" spans="1:11">
      <c r="A120" s="77"/>
      <c r="B120" s="73"/>
      <c r="C120" s="74"/>
      <c r="D120" s="75" t="s">
        <v>182</v>
      </c>
      <c r="E120" s="75" t="s">
        <v>183</v>
      </c>
      <c r="F120" s="76" t="s">
        <v>306</v>
      </c>
      <c r="G120" s="75" t="s">
        <v>227</v>
      </c>
      <c r="H120" s="75" t="s">
        <v>245</v>
      </c>
      <c r="I120" s="75" t="s">
        <v>307</v>
      </c>
      <c r="J120" s="75" t="s">
        <v>294</v>
      </c>
      <c r="K120" s="80"/>
    </row>
    <row r="121" ht="23" customHeight="1" spans="1:11">
      <c r="A121" s="77"/>
      <c r="B121" s="73" t="s">
        <v>308</v>
      </c>
      <c r="C121" s="74" t="s">
        <v>309</v>
      </c>
      <c r="D121" s="75" t="s">
        <v>191</v>
      </c>
      <c r="E121" s="75" t="s">
        <v>310</v>
      </c>
      <c r="F121" s="76" t="s">
        <v>311</v>
      </c>
      <c r="G121" s="75" t="s">
        <v>205</v>
      </c>
      <c r="H121" s="75" t="s">
        <v>312</v>
      </c>
      <c r="I121" s="75" t="s">
        <v>187</v>
      </c>
      <c r="J121" s="75" t="s">
        <v>188</v>
      </c>
      <c r="K121" s="80"/>
    </row>
    <row r="122" ht="23" customHeight="1" spans="1:11">
      <c r="A122" s="77"/>
      <c r="B122" s="73"/>
      <c r="C122" s="74"/>
      <c r="D122" s="75" t="s">
        <v>191</v>
      </c>
      <c r="E122" s="75" t="s">
        <v>239</v>
      </c>
      <c r="F122" s="76" t="s">
        <v>313</v>
      </c>
      <c r="G122" s="75" t="s">
        <v>205</v>
      </c>
      <c r="H122" s="75" t="s">
        <v>312</v>
      </c>
      <c r="I122" s="75" t="s">
        <v>187</v>
      </c>
      <c r="J122" s="75" t="s">
        <v>188</v>
      </c>
      <c r="K122" s="80"/>
    </row>
    <row r="123" ht="23" customHeight="1" spans="1:11">
      <c r="A123" s="77"/>
      <c r="B123" s="73"/>
      <c r="C123" s="74"/>
      <c r="D123" s="75" t="s">
        <v>182</v>
      </c>
      <c r="E123" s="75" t="s">
        <v>183</v>
      </c>
      <c r="F123" s="76" t="s">
        <v>314</v>
      </c>
      <c r="G123" s="75" t="s">
        <v>205</v>
      </c>
      <c r="H123" s="75" t="s">
        <v>312</v>
      </c>
      <c r="I123" s="75" t="s">
        <v>187</v>
      </c>
      <c r="J123" s="75" t="s">
        <v>315</v>
      </c>
      <c r="K123" s="80"/>
    </row>
    <row r="124" ht="23" customHeight="1" spans="1:11">
      <c r="A124" s="77"/>
      <c r="B124" s="73"/>
      <c r="C124" s="74"/>
      <c r="D124" s="75" t="s">
        <v>182</v>
      </c>
      <c r="E124" s="75" t="s">
        <v>200</v>
      </c>
      <c r="F124" s="76" t="s">
        <v>316</v>
      </c>
      <c r="G124" s="75" t="s">
        <v>227</v>
      </c>
      <c r="H124" s="75" t="s">
        <v>264</v>
      </c>
      <c r="I124" s="75" t="s">
        <v>317</v>
      </c>
      <c r="J124" s="75" t="s">
        <v>188</v>
      </c>
      <c r="K124" s="80"/>
    </row>
    <row r="125" ht="23" customHeight="1" spans="1:11">
      <c r="A125" s="77"/>
      <c r="B125" s="73"/>
      <c r="C125" s="74"/>
      <c r="D125" s="75" t="s">
        <v>202</v>
      </c>
      <c r="E125" s="75" t="s">
        <v>203</v>
      </c>
      <c r="F125" s="76" t="s">
        <v>318</v>
      </c>
      <c r="G125" s="75" t="s">
        <v>205</v>
      </c>
      <c r="H125" s="75" t="s">
        <v>237</v>
      </c>
      <c r="I125" s="75" t="s">
        <v>187</v>
      </c>
      <c r="J125" s="75" t="s">
        <v>188</v>
      </c>
      <c r="K125" s="80"/>
    </row>
    <row r="126" ht="23" customHeight="1" spans="1:11">
      <c r="A126" s="77"/>
      <c r="B126" s="73"/>
      <c r="C126" s="74"/>
      <c r="D126" s="75" t="s">
        <v>182</v>
      </c>
      <c r="E126" s="75" t="s">
        <v>189</v>
      </c>
      <c r="F126" s="76" t="s">
        <v>319</v>
      </c>
      <c r="G126" s="75" t="s">
        <v>205</v>
      </c>
      <c r="H126" s="75" t="s">
        <v>312</v>
      </c>
      <c r="I126" s="75" t="s">
        <v>187</v>
      </c>
      <c r="J126" s="75" t="s">
        <v>188</v>
      </c>
      <c r="K126" s="80"/>
    </row>
    <row r="127" ht="23" customHeight="1" spans="1:11">
      <c r="A127" s="77"/>
      <c r="B127" s="73"/>
      <c r="C127" s="74"/>
      <c r="D127" s="75" t="s">
        <v>182</v>
      </c>
      <c r="E127" s="75" t="s">
        <v>224</v>
      </c>
      <c r="F127" s="76" t="s">
        <v>320</v>
      </c>
      <c r="G127" s="75" t="s">
        <v>227</v>
      </c>
      <c r="H127" s="75" t="s">
        <v>321</v>
      </c>
      <c r="I127" s="75" t="s">
        <v>301</v>
      </c>
      <c r="J127" s="75" t="s">
        <v>315</v>
      </c>
      <c r="K127" s="80"/>
    </row>
    <row r="128" ht="23" customHeight="1" spans="1:11">
      <c r="A128" s="77"/>
      <c r="B128" s="73"/>
      <c r="C128" s="74"/>
      <c r="D128" s="75" t="s">
        <v>191</v>
      </c>
      <c r="E128" s="75" t="s">
        <v>271</v>
      </c>
      <c r="F128" s="76" t="s">
        <v>322</v>
      </c>
      <c r="G128" s="75" t="s">
        <v>205</v>
      </c>
      <c r="H128" s="75" t="s">
        <v>312</v>
      </c>
      <c r="I128" s="75" t="s">
        <v>187</v>
      </c>
      <c r="J128" s="75" t="s">
        <v>188</v>
      </c>
      <c r="K128" s="80"/>
    </row>
    <row r="129" ht="23" customHeight="1" spans="1:11">
      <c r="A129" s="77"/>
      <c r="B129" s="73" t="s">
        <v>323</v>
      </c>
      <c r="C129" s="74" t="s">
        <v>324</v>
      </c>
      <c r="D129" s="75" t="s">
        <v>191</v>
      </c>
      <c r="E129" s="75" t="s">
        <v>192</v>
      </c>
      <c r="F129" s="76" t="s">
        <v>325</v>
      </c>
      <c r="G129" s="75" t="s">
        <v>194</v>
      </c>
      <c r="H129" s="75" t="s">
        <v>326</v>
      </c>
      <c r="I129" s="75" t="s">
        <v>242</v>
      </c>
      <c r="J129" s="75" t="s">
        <v>258</v>
      </c>
      <c r="K129" s="80"/>
    </row>
    <row r="130" ht="23" customHeight="1" spans="1:11">
      <c r="A130" s="77"/>
      <c r="B130" s="73"/>
      <c r="C130" s="74"/>
      <c r="D130" s="75" t="s">
        <v>191</v>
      </c>
      <c r="E130" s="75" t="s">
        <v>192</v>
      </c>
      <c r="F130" s="76" t="s">
        <v>327</v>
      </c>
      <c r="G130" s="75" t="s">
        <v>194</v>
      </c>
      <c r="H130" s="75" t="s">
        <v>328</v>
      </c>
      <c r="I130" s="75" t="s">
        <v>242</v>
      </c>
      <c r="J130" s="75" t="s">
        <v>258</v>
      </c>
      <c r="K130" s="80"/>
    </row>
    <row r="131" ht="23" customHeight="1" spans="1:11">
      <c r="A131" s="77"/>
      <c r="B131" s="73"/>
      <c r="C131" s="74"/>
      <c r="D131" s="75" t="s">
        <v>182</v>
      </c>
      <c r="E131" s="75" t="s">
        <v>189</v>
      </c>
      <c r="F131" s="76" t="s">
        <v>329</v>
      </c>
      <c r="G131" s="75" t="s">
        <v>205</v>
      </c>
      <c r="H131" s="75" t="s">
        <v>206</v>
      </c>
      <c r="I131" s="75" t="s">
        <v>187</v>
      </c>
      <c r="J131" s="75" t="s">
        <v>258</v>
      </c>
      <c r="K131" s="80"/>
    </row>
    <row r="132" ht="23" customHeight="1" spans="1:11">
      <c r="A132" s="77"/>
      <c r="B132" s="73"/>
      <c r="C132" s="74"/>
      <c r="D132" s="75" t="s">
        <v>202</v>
      </c>
      <c r="E132" s="75" t="s">
        <v>203</v>
      </c>
      <c r="F132" s="76" t="s">
        <v>330</v>
      </c>
      <c r="G132" s="75" t="s">
        <v>205</v>
      </c>
      <c r="H132" s="75" t="s">
        <v>312</v>
      </c>
      <c r="I132" s="75" t="s">
        <v>187</v>
      </c>
      <c r="J132" s="75" t="s">
        <v>188</v>
      </c>
      <c r="K132" s="80"/>
    </row>
    <row r="133" ht="23" customHeight="1" spans="1:11">
      <c r="A133" s="77"/>
      <c r="B133" s="73"/>
      <c r="C133" s="74"/>
      <c r="D133" s="75" t="s">
        <v>191</v>
      </c>
      <c r="E133" s="75" t="s">
        <v>192</v>
      </c>
      <c r="F133" s="76" t="s">
        <v>331</v>
      </c>
      <c r="G133" s="75" t="s">
        <v>194</v>
      </c>
      <c r="H133" s="75" t="s">
        <v>332</v>
      </c>
      <c r="I133" s="75" t="s">
        <v>242</v>
      </c>
      <c r="J133" s="75" t="s">
        <v>258</v>
      </c>
      <c r="K133" s="80"/>
    </row>
    <row r="134" ht="23" customHeight="1" spans="1:11">
      <c r="A134" s="77"/>
      <c r="B134" s="73"/>
      <c r="C134" s="74"/>
      <c r="D134" s="75" t="s">
        <v>182</v>
      </c>
      <c r="E134" s="75" t="s">
        <v>200</v>
      </c>
      <c r="F134" s="76" t="s">
        <v>333</v>
      </c>
      <c r="G134" s="75" t="s">
        <v>227</v>
      </c>
      <c r="H134" s="75" t="s">
        <v>334</v>
      </c>
      <c r="I134" s="75" t="s">
        <v>335</v>
      </c>
      <c r="J134" s="75" t="s">
        <v>258</v>
      </c>
      <c r="K134" s="80"/>
    </row>
    <row r="135" ht="23" customHeight="1" spans="1:11">
      <c r="A135" s="77"/>
      <c r="B135" s="73"/>
      <c r="C135" s="74"/>
      <c r="D135" s="75" t="s">
        <v>182</v>
      </c>
      <c r="E135" s="75" t="s">
        <v>183</v>
      </c>
      <c r="F135" s="76" t="s">
        <v>336</v>
      </c>
      <c r="G135" s="75" t="s">
        <v>194</v>
      </c>
      <c r="H135" s="75" t="s">
        <v>337</v>
      </c>
      <c r="I135" s="75" t="s">
        <v>242</v>
      </c>
      <c r="J135" s="75" t="s">
        <v>188</v>
      </c>
      <c r="K135" s="80"/>
    </row>
    <row r="136" ht="23" customHeight="1" spans="1:11">
      <c r="A136" s="77"/>
      <c r="B136" s="73"/>
      <c r="C136" s="74"/>
      <c r="D136" s="75" t="s">
        <v>182</v>
      </c>
      <c r="E136" s="75" t="s">
        <v>183</v>
      </c>
      <c r="F136" s="76" t="s">
        <v>338</v>
      </c>
      <c r="G136" s="75" t="s">
        <v>185</v>
      </c>
      <c r="H136" s="75" t="s">
        <v>255</v>
      </c>
      <c r="I136" s="75" t="s">
        <v>339</v>
      </c>
      <c r="J136" s="75" t="s">
        <v>188</v>
      </c>
      <c r="K136" s="80"/>
    </row>
    <row r="137" ht="23" customHeight="1" spans="1:11">
      <c r="A137" s="77"/>
      <c r="B137" s="73"/>
      <c r="C137" s="74"/>
      <c r="D137" s="75" t="s">
        <v>182</v>
      </c>
      <c r="E137" s="75" t="s">
        <v>340</v>
      </c>
      <c r="F137" s="76" t="s">
        <v>341</v>
      </c>
      <c r="G137" s="75" t="s">
        <v>205</v>
      </c>
      <c r="H137" s="75" t="s">
        <v>206</v>
      </c>
      <c r="I137" s="75" t="s">
        <v>187</v>
      </c>
      <c r="J137" s="75" t="s">
        <v>258</v>
      </c>
      <c r="K137" s="80"/>
    </row>
    <row r="138" ht="23" customHeight="1" spans="1:11">
      <c r="A138" s="77"/>
      <c r="B138" s="73"/>
      <c r="C138" s="74"/>
      <c r="D138" s="75" t="s">
        <v>224</v>
      </c>
      <c r="E138" s="75" t="s">
        <v>225</v>
      </c>
      <c r="F138" s="76" t="s">
        <v>342</v>
      </c>
      <c r="G138" s="75" t="s">
        <v>227</v>
      </c>
      <c r="H138" s="75" t="s">
        <v>294</v>
      </c>
      <c r="I138" s="75" t="s">
        <v>301</v>
      </c>
      <c r="J138" s="75" t="s">
        <v>188</v>
      </c>
      <c r="K138" s="80"/>
    </row>
    <row r="139" ht="23" customHeight="1" spans="1:11">
      <c r="A139" s="77"/>
      <c r="B139" s="73"/>
      <c r="C139" s="74"/>
      <c r="D139" s="75" t="s">
        <v>182</v>
      </c>
      <c r="E139" s="75" t="s">
        <v>200</v>
      </c>
      <c r="F139" s="76" t="s">
        <v>343</v>
      </c>
      <c r="G139" s="75" t="s">
        <v>227</v>
      </c>
      <c r="H139" s="75" t="s">
        <v>206</v>
      </c>
      <c r="I139" s="75" t="s">
        <v>344</v>
      </c>
      <c r="J139" s="75" t="s">
        <v>258</v>
      </c>
      <c r="K139" s="80"/>
    </row>
    <row r="140" ht="23" customHeight="1" spans="1:11">
      <c r="A140" s="77"/>
      <c r="B140" s="73"/>
      <c r="C140" s="74"/>
      <c r="D140" s="75" t="s">
        <v>191</v>
      </c>
      <c r="E140" s="75" t="s">
        <v>239</v>
      </c>
      <c r="F140" s="76" t="s">
        <v>345</v>
      </c>
      <c r="G140" s="75" t="s">
        <v>194</v>
      </c>
      <c r="H140" s="75" t="s">
        <v>346</v>
      </c>
      <c r="I140" s="75" t="s">
        <v>242</v>
      </c>
      <c r="J140" s="75" t="s">
        <v>258</v>
      </c>
      <c r="K140" s="80"/>
    </row>
    <row r="141" ht="23" customHeight="1" spans="1:11">
      <c r="A141" s="77"/>
      <c r="B141" s="73"/>
      <c r="C141" s="74"/>
      <c r="D141" s="75" t="s">
        <v>182</v>
      </c>
      <c r="E141" s="75" t="s">
        <v>189</v>
      </c>
      <c r="F141" s="76" t="s">
        <v>347</v>
      </c>
      <c r="G141" s="75" t="s">
        <v>205</v>
      </c>
      <c r="H141" s="75" t="s">
        <v>312</v>
      </c>
      <c r="I141" s="75" t="s">
        <v>187</v>
      </c>
      <c r="J141" s="75" t="s">
        <v>188</v>
      </c>
      <c r="K141" s="80"/>
    </row>
    <row r="142" ht="23" customHeight="1" spans="1:11">
      <c r="A142" s="77"/>
      <c r="B142" s="73" t="s">
        <v>348</v>
      </c>
      <c r="C142" s="74" t="s">
        <v>349</v>
      </c>
      <c r="D142" s="75" t="s">
        <v>182</v>
      </c>
      <c r="E142" s="75" t="s">
        <v>183</v>
      </c>
      <c r="F142" s="76" t="s">
        <v>350</v>
      </c>
      <c r="G142" s="75" t="s">
        <v>185</v>
      </c>
      <c r="H142" s="75" t="s">
        <v>186</v>
      </c>
      <c r="I142" s="75" t="s">
        <v>187</v>
      </c>
      <c r="J142" s="75" t="s">
        <v>351</v>
      </c>
      <c r="K142" s="80"/>
    </row>
    <row r="143" ht="23" customHeight="1" spans="1:11">
      <c r="A143" s="77"/>
      <c r="B143" s="73"/>
      <c r="C143" s="74"/>
      <c r="D143" s="75" t="s">
        <v>202</v>
      </c>
      <c r="E143" s="75" t="s">
        <v>203</v>
      </c>
      <c r="F143" s="76" t="s">
        <v>352</v>
      </c>
      <c r="G143" s="75" t="s">
        <v>205</v>
      </c>
      <c r="H143" s="75" t="s">
        <v>305</v>
      </c>
      <c r="I143" s="75" t="s">
        <v>187</v>
      </c>
      <c r="J143" s="75" t="s">
        <v>258</v>
      </c>
      <c r="K143" s="80"/>
    </row>
    <row r="144" ht="23" customHeight="1" spans="1:11">
      <c r="A144" s="77"/>
      <c r="B144" s="73"/>
      <c r="C144" s="74"/>
      <c r="D144" s="75" t="s">
        <v>202</v>
      </c>
      <c r="E144" s="75" t="s">
        <v>203</v>
      </c>
      <c r="F144" s="76" t="s">
        <v>353</v>
      </c>
      <c r="G144" s="75" t="s">
        <v>185</v>
      </c>
      <c r="H144" s="75" t="s">
        <v>305</v>
      </c>
      <c r="I144" s="75" t="s">
        <v>187</v>
      </c>
      <c r="J144" s="75" t="s">
        <v>258</v>
      </c>
      <c r="K144" s="80"/>
    </row>
    <row r="145" ht="23" customHeight="1" spans="1:11">
      <c r="A145" s="77"/>
      <c r="B145" s="73"/>
      <c r="C145" s="74"/>
      <c r="D145" s="75" t="s">
        <v>182</v>
      </c>
      <c r="E145" s="75" t="s">
        <v>200</v>
      </c>
      <c r="F145" s="76" t="s">
        <v>354</v>
      </c>
      <c r="G145" s="75" t="s">
        <v>185</v>
      </c>
      <c r="H145" s="75" t="s">
        <v>255</v>
      </c>
      <c r="I145" s="75" t="s">
        <v>355</v>
      </c>
      <c r="J145" s="75" t="s">
        <v>351</v>
      </c>
      <c r="K145" s="80"/>
    </row>
    <row r="146" ht="23" customHeight="1" spans="1:11">
      <c r="A146" s="77"/>
      <c r="B146" s="73"/>
      <c r="C146" s="74"/>
      <c r="D146" s="75" t="s">
        <v>182</v>
      </c>
      <c r="E146" s="75" t="s">
        <v>200</v>
      </c>
      <c r="F146" s="76" t="s">
        <v>356</v>
      </c>
      <c r="G146" s="75" t="s">
        <v>185</v>
      </c>
      <c r="H146" s="75" t="s">
        <v>255</v>
      </c>
      <c r="I146" s="75" t="s">
        <v>355</v>
      </c>
      <c r="J146" s="75" t="s">
        <v>351</v>
      </c>
      <c r="K146" s="80"/>
    </row>
    <row r="147" ht="23" customHeight="1" spans="1:11">
      <c r="A147" s="77"/>
      <c r="B147" s="73"/>
      <c r="C147" s="74"/>
      <c r="D147" s="75" t="s">
        <v>182</v>
      </c>
      <c r="E147" s="75" t="s">
        <v>189</v>
      </c>
      <c r="F147" s="76" t="s">
        <v>357</v>
      </c>
      <c r="G147" s="75" t="s">
        <v>185</v>
      </c>
      <c r="H147" s="75" t="s">
        <v>186</v>
      </c>
      <c r="I147" s="75" t="s">
        <v>187</v>
      </c>
      <c r="J147" s="75" t="s">
        <v>358</v>
      </c>
      <c r="K147" s="80"/>
    </row>
    <row r="148" ht="23" customHeight="1" spans="1:11">
      <c r="A148" s="77"/>
      <c r="B148" s="73"/>
      <c r="C148" s="74"/>
      <c r="D148" s="75" t="s">
        <v>182</v>
      </c>
      <c r="E148" s="75" t="s">
        <v>189</v>
      </c>
      <c r="F148" s="76" t="s">
        <v>359</v>
      </c>
      <c r="G148" s="75" t="s">
        <v>185</v>
      </c>
      <c r="H148" s="75" t="s">
        <v>186</v>
      </c>
      <c r="I148" s="75" t="s">
        <v>187</v>
      </c>
      <c r="J148" s="75" t="s">
        <v>351</v>
      </c>
      <c r="K148" s="80"/>
    </row>
    <row r="149" ht="23" customHeight="1" spans="1:11">
      <c r="A149" s="77"/>
      <c r="B149" s="73"/>
      <c r="C149" s="74"/>
      <c r="D149" s="75" t="s">
        <v>191</v>
      </c>
      <c r="E149" s="75" t="s">
        <v>260</v>
      </c>
      <c r="F149" s="76" t="s">
        <v>360</v>
      </c>
      <c r="G149" s="75" t="s">
        <v>185</v>
      </c>
      <c r="H149" s="75" t="s">
        <v>206</v>
      </c>
      <c r="I149" s="75" t="s">
        <v>187</v>
      </c>
      <c r="J149" s="75" t="s">
        <v>351</v>
      </c>
      <c r="K149" s="80"/>
    </row>
    <row r="150" ht="23" customHeight="1" spans="1:11">
      <c r="A150" s="77"/>
      <c r="B150" s="73"/>
      <c r="C150" s="74"/>
      <c r="D150" s="75" t="s">
        <v>182</v>
      </c>
      <c r="E150" s="75" t="s">
        <v>224</v>
      </c>
      <c r="F150" s="76" t="s">
        <v>361</v>
      </c>
      <c r="G150" s="75" t="s">
        <v>227</v>
      </c>
      <c r="H150" s="75" t="s">
        <v>349</v>
      </c>
      <c r="I150" s="75" t="s">
        <v>301</v>
      </c>
      <c r="J150" s="75" t="s">
        <v>358</v>
      </c>
      <c r="K150" s="80"/>
    </row>
    <row r="151" ht="23" customHeight="1" spans="1:11">
      <c r="A151" s="77"/>
      <c r="B151" s="73"/>
      <c r="C151" s="74"/>
      <c r="D151" s="75" t="s">
        <v>191</v>
      </c>
      <c r="E151" s="75" t="s">
        <v>239</v>
      </c>
      <c r="F151" s="76" t="s">
        <v>362</v>
      </c>
      <c r="G151" s="75" t="s">
        <v>185</v>
      </c>
      <c r="H151" s="75" t="s">
        <v>305</v>
      </c>
      <c r="I151" s="75" t="s">
        <v>187</v>
      </c>
      <c r="J151" s="75" t="s">
        <v>294</v>
      </c>
      <c r="K151" s="80"/>
    </row>
    <row r="152" ht="23" customHeight="1" spans="1:11">
      <c r="A152" s="77"/>
      <c r="B152" s="73"/>
      <c r="C152" s="74"/>
      <c r="D152" s="75" t="s">
        <v>191</v>
      </c>
      <c r="E152" s="75" t="s">
        <v>239</v>
      </c>
      <c r="F152" s="76" t="s">
        <v>363</v>
      </c>
      <c r="G152" s="75" t="s">
        <v>194</v>
      </c>
      <c r="H152" s="75" t="s">
        <v>364</v>
      </c>
      <c r="I152" s="75" t="s">
        <v>242</v>
      </c>
      <c r="J152" s="75" t="s">
        <v>358</v>
      </c>
      <c r="K152" s="80"/>
    </row>
    <row r="153" ht="23" customHeight="1" spans="1:11">
      <c r="A153" s="77"/>
      <c r="B153" s="73"/>
      <c r="C153" s="74"/>
      <c r="D153" s="75" t="s">
        <v>191</v>
      </c>
      <c r="E153" s="75" t="s">
        <v>192</v>
      </c>
      <c r="F153" s="76" t="s">
        <v>365</v>
      </c>
      <c r="G153" s="75" t="s">
        <v>185</v>
      </c>
      <c r="H153" s="75" t="s">
        <v>206</v>
      </c>
      <c r="I153" s="75" t="s">
        <v>187</v>
      </c>
      <c r="J153" s="75" t="s">
        <v>351</v>
      </c>
      <c r="K153" s="80"/>
    </row>
    <row r="154" ht="23" customHeight="1" spans="1:11">
      <c r="A154" s="77"/>
      <c r="B154" s="73" t="s">
        <v>366</v>
      </c>
      <c r="C154" s="74" t="s">
        <v>367</v>
      </c>
      <c r="D154" s="75" t="s">
        <v>202</v>
      </c>
      <c r="E154" s="75" t="s">
        <v>203</v>
      </c>
      <c r="F154" s="76" t="s">
        <v>368</v>
      </c>
      <c r="G154" s="75" t="s">
        <v>185</v>
      </c>
      <c r="H154" s="75" t="s">
        <v>312</v>
      </c>
      <c r="I154" s="75" t="s">
        <v>187</v>
      </c>
      <c r="J154" s="75" t="s">
        <v>258</v>
      </c>
      <c r="K154" s="80"/>
    </row>
    <row r="155" ht="23" customHeight="1" spans="1:11">
      <c r="A155" s="77"/>
      <c r="B155" s="73"/>
      <c r="C155" s="74"/>
      <c r="D155" s="75" t="s">
        <v>191</v>
      </c>
      <c r="E155" s="75" t="s">
        <v>239</v>
      </c>
      <c r="F155" s="76" t="s">
        <v>369</v>
      </c>
      <c r="G155" s="75" t="s">
        <v>194</v>
      </c>
      <c r="H155" s="75" t="s">
        <v>370</v>
      </c>
      <c r="I155" s="75" t="s">
        <v>242</v>
      </c>
      <c r="J155" s="75" t="s">
        <v>188</v>
      </c>
      <c r="K155" s="80"/>
    </row>
    <row r="156" ht="23" customHeight="1" spans="1:11">
      <c r="A156" s="77"/>
      <c r="B156" s="73"/>
      <c r="C156" s="74"/>
      <c r="D156" s="75" t="s">
        <v>182</v>
      </c>
      <c r="E156" s="75" t="s">
        <v>200</v>
      </c>
      <c r="F156" s="76" t="s">
        <v>371</v>
      </c>
      <c r="G156" s="75" t="s">
        <v>185</v>
      </c>
      <c r="H156" s="75" t="s">
        <v>255</v>
      </c>
      <c r="I156" s="75" t="s">
        <v>246</v>
      </c>
      <c r="J156" s="75" t="s">
        <v>188</v>
      </c>
      <c r="K156" s="80"/>
    </row>
    <row r="157" ht="23" customHeight="1" spans="1:11">
      <c r="A157" s="77"/>
      <c r="B157" s="73"/>
      <c r="C157" s="74"/>
      <c r="D157" s="75" t="s">
        <v>191</v>
      </c>
      <c r="E157" s="75" t="s">
        <v>192</v>
      </c>
      <c r="F157" s="76" t="s">
        <v>372</v>
      </c>
      <c r="G157" s="75" t="s">
        <v>194</v>
      </c>
      <c r="H157" s="75" t="s">
        <v>373</v>
      </c>
      <c r="I157" s="75" t="s">
        <v>242</v>
      </c>
      <c r="J157" s="75" t="s">
        <v>188</v>
      </c>
      <c r="K157" s="80"/>
    </row>
    <row r="158" ht="23" customHeight="1" spans="1:11">
      <c r="A158" s="77"/>
      <c r="B158" s="73"/>
      <c r="C158" s="74"/>
      <c r="D158" s="75" t="s">
        <v>182</v>
      </c>
      <c r="E158" s="75" t="s">
        <v>189</v>
      </c>
      <c r="F158" s="76" t="s">
        <v>374</v>
      </c>
      <c r="G158" s="75" t="s">
        <v>185</v>
      </c>
      <c r="H158" s="75" t="s">
        <v>312</v>
      </c>
      <c r="I158" s="75" t="s">
        <v>187</v>
      </c>
      <c r="J158" s="75" t="s">
        <v>188</v>
      </c>
      <c r="K158" s="80"/>
    </row>
    <row r="159" ht="23" customHeight="1" spans="1:11">
      <c r="A159" s="77"/>
      <c r="B159" s="73"/>
      <c r="C159" s="74"/>
      <c r="D159" s="75" t="s">
        <v>202</v>
      </c>
      <c r="E159" s="75" t="s">
        <v>375</v>
      </c>
      <c r="F159" s="76" t="s">
        <v>376</v>
      </c>
      <c r="G159" s="75" t="s">
        <v>205</v>
      </c>
      <c r="H159" s="75" t="s">
        <v>312</v>
      </c>
      <c r="I159" s="75" t="s">
        <v>187</v>
      </c>
      <c r="J159" s="75" t="s">
        <v>258</v>
      </c>
      <c r="K159" s="80"/>
    </row>
    <row r="160" ht="23" customHeight="1" spans="1:11">
      <c r="A160" s="77"/>
      <c r="B160" s="73"/>
      <c r="C160" s="74"/>
      <c r="D160" s="75" t="s">
        <v>191</v>
      </c>
      <c r="E160" s="75" t="s">
        <v>310</v>
      </c>
      <c r="F160" s="76" t="s">
        <v>377</v>
      </c>
      <c r="G160" s="75" t="s">
        <v>194</v>
      </c>
      <c r="H160" s="75" t="s">
        <v>373</v>
      </c>
      <c r="I160" s="75" t="s">
        <v>242</v>
      </c>
      <c r="J160" s="75" t="s">
        <v>188</v>
      </c>
      <c r="K160" s="80"/>
    </row>
    <row r="161" ht="23" customHeight="1" spans="1:11">
      <c r="A161" s="77"/>
      <c r="B161" s="73"/>
      <c r="C161" s="74"/>
      <c r="D161" s="75" t="s">
        <v>182</v>
      </c>
      <c r="E161" s="75" t="s">
        <v>183</v>
      </c>
      <c r="F161" s="76" t="s">
        <v>378</v>
      </c>
      <c r="G161" s="75" t="s">
        <v>185</v>
      </c>
      <c r="H161" s="75" t="s">
        <v>255</v>
      </c>
      <c r="I161" s="75" t="s">
        <v>339</v>
      </c>
      <c r="J161" s="75" t="s">
        <v>188</v>
      </c>
      <c r="K161" s="80"/>
    </row>
    <row r="162" ht="23" customHeight="1" spans="1:11">
      <c r="A162" s="77"/>
      <c r="B162" s="73"/>
      <c r="C162" s="74"/>
      <c r="D162" s="75" t="s">
        <v>182</v>
      </c>
      <c r="E162" s="75" t="s">
        <v>224</v>
      </c>
      <c r="F162" s="76" t="s">
        <v>379</v>
      </c>
      <c r="G162" s="75" t="s">
        <v>227</v>
      </c>
      <c r="H162" s="75" t="s">
        <v>367</v>
      </c>
      <c r="I162" s="75" t="s">
        <v>301</v>
      </c>
      <c r="J162" s="75" t="s">
        <v>188</v>
      </c>
      <c r="K162" s="80"/>
    </row>
    <row r="163" ht="23" customHeight="1" spans="1:11">
      <c r="A163" s="77"/>
      <c r="B163" s="73"/>
      <c r="C163" s="74"/>
      <c r="D163" s="75" t="s">
        <v>191</v>
      </c>
      <c r="E163" s="75" t="s">
        <v>260</v>
      </c>
      <c r="F163" s="76" t="s">
        <v>380</v>
      </c>
      <c r="G163" s="75" t="s">
        <v>194</v>
      </c>
      <c r="H163" s="75" t="s">
        <v>381</v>
      </c>
      <c r="I163" s="75" t="s">
        <v>242</v>
      </c>
      <c r="J163" s="75" t="s">
        <v>188</v>
      </c>
      <c r="K163" s="80"/>
    </row>
    <row r="164" ht="23" customHeight="1" spans="1:11">
      <c r="A164" s="77"/>
      <c r="B164" s="73" t="s">
        <v>382</v>
      </c>
      <c r="C164" s="74" t="s">
        <v>383</v>
      </c>
      <c r="D164" s="75" t="s">
        <v>182</v>
      </c>
      <c r="E164" s="75" t="s">
        <v>189</v>
      </c>
      <c r="F164" s="76" t="s">
        <v>384</v>
      </c>
      <c r="G164" s="75" t="s">
        <v>205</v>
      </c>
      <c r="H164" s="75" t="s">
        <v>312</v>
      </c>
      <c r="I164" s="75" t="s">
        <v>187</v>
      </c>
      <c r="J164" s="75" t="s">
        <v>188</v>
      </c>
      <c r="K164" s="80"/>
    </row>
    <row r="165" ht="23" customHeight="1" spans="1:11">
      <c r="A165" s="77"/>
      <c r="B165" s="73"/>
      <c r="C165" s="74"/>
      <c r="D165" s="75" t="s">
        <v>182</v>
      </c>
      <c r="E165" s="75" t="s">
        <v>200</v>
      </c>
      <c r="F165" s="76" t="s">
        <v>385</v>
      </c>
      <c r="G165" s="75" t="s">
        <v>205</v>
      </c>
      <c r="H165" s="75" t="s">
        <v>289</v>
      </c>
      <c r="I165" s="75" t="s">
        <v>355</v>
      </c>
      <c r="J165" s="75" t="s">
        <v>188</v>
      </c>
      <c r="K165" s="80"/>
    </row>
    <row r="166" ht="23" customHeight="1" spans="1:11">
      <c r="A166" s="77"/>
      <c r="B166" s="73"/>
      <c r="C166" s="74"/>
      <c r="D166" s="75" t="s">
        <v>202</v>
      </c>
      <c r="E166" s="75" t="s">
        <v>203</v>
      </c>
      <c r="F166" s="76" t="s">
        <v>386</v>
      </c>
      <c r="G166" s="75" t="s">
        <v>205</v>
      </c>
      <c r="H166" s="75" t="s">
        <v>237</v>
      </c>
      <c r="I166" s="75" t="s">
        <v>187</v>
      </c>
      <c r="J166" s="75" t="s">
        <v>258</v>
      </c>
      <c r="K166" s="80"/>
    </row>
    <row r="167" ht="23" customHeight="1" spans="1:11">
      <c r="A167" s="77"/>
      <c r="B167" s="73"/>
      <c r="C167" s="74"/>
      <c r="D167" s="75" t="s">
        <v>202</v>
      </c>
      <c r="E167" s="75" t="s">
        <v>203</v>
      </c>
      <c r="F167" s="76" t="s">
        <v>353</v>
      </c>
      <c r="G167" s="75" t="s">
        <v>205</v>
      </c>
      <c r="H167" s="75" t="s">
        <v>237</v>
      </c>
      <c r="I167" s="75" t="s">
        <v>187</v>
      </c>
      <c r="J167" s="75" t="s">
        <v>258</v>
      </c>
      <c r="K167" s="80"/>
    </row>
    <row r="168" ht="23" customHeight="1" spans="1:11">
      <c r="A168" s="77"/>
      <c r="B168" s="73"/>
      <c r="C168" s="74"/>
      <c r="D168" s="75" t="s">
        <v>182</v>
      </c>
      <c r="E168" s="75" t="s">
        <v>183</v>
      </c>
      <c r="F168" s="76" t="s">
        <v>387</v>
      </c>
      <c r="G168" s="75" t="s">
        <v>205</v>
      </c>
      <c r="H168" s="75" t="s">
        <v>312</v>
      </c>
      <c r="I168" s="75" t="s">
        <v>187</v>
      </c>
      <c r="J168" s="75" t="s">
        <v>188</v>
      </c>
      <c r="K168" s="80"/>
    </row>
    <row r="169" ht="23" customHeight="1" spans="1:11">
      <c r="A169" s="77"/>
      <c r="B169" s="73"/>
      <c r="C169" s="74"/>
      <c r="D169" s="75" t="s">
        <v>182</v>
      </c>
      <c r="E169" s="75" t="s">
        <v>200</v>
      </c>
      <c r="F169" s="76" t="s">
        <v>388</v>
      </c>
      <c r="G169" s="75" t="s">
        <v>205</v>
      </c>
      <c r="H169" s="75" t="s">
        <v>312</v>
      </c>
      <c r="I169" s="75" t="s">
        <v>187</v>
      </c>
      <c r="J169" s="75" t="s">
        <v>188</v>
      </c>
      <c r="K169" s="80"/>
    </row>
    <row r="170" ht="23" customHeight="1" spans="1:11">
      <c r="A170" s="77"/>
      <c r="B170" s="73"/>
      <c r="C170" s="74"/>
      <c r="D170" s="75" t="s">
        <v>224</v>
      </c>
      <c r="E170" s="75" t="s">
        <v>225</v>
      </c>
      <c r="F170" s="76" t="s">
        <v>389</v>
      </c>
      <c r="G170" s="75" t="s">
        <v>227</v>
      </c>
      <c r="H170" s="75" t="s">
        <v>390</v>
      </c>
      <c r="I170" s="75" t="s">
        <v>301</v>
      </c>
      <c r="J170" s="75" t="s">
        <v>188</v>
      </c>
      <c r="K170" s="80"/>
    </row>
    <row r="171" ht="23" customHeight="1" spans="1:11">
      <c r="A171" s="77"/>
      <c r="B171" s="73"/>
      <c r="C171" s="74"/>
      <c r="D171" s="75" t="s">
        <v>191</v>
      </c>
      <c r="E171" s="75" t="s">
        <v>239</v>
      </c>
      <c r="F171" s="76" t="s">
        <v>391</v>
      </c>
      <c r="G171" s="75" t="s">
        <v>194</v>
      </c>
      <c r="H171" s="75" t="s">
        <v>392</v>
      </c>
      <c r="I171" s="75" t="s">
        <v>242</v>
      </c>
      <c r="J171" s="75" t="s">
        <v>188</v>
      </c>
      <c r="K171" s="80"/>
    </row>
    <row r="172" ht="23" customHeight="1" spans="1:11">
      <c r="A172" s="77"/>
      <c r="B172" s="73"/>
      <c r="C172" s="74"/>
      <c r="D172" s="75" t="s">
        <v>191</v>
      </c>
      <c r="E172" s="75" t="s">
        <v>192</v>
      </c>
      <c r="F172" s="76" t="s">
        <v>393</v>
      </c>
      <c r="G172" s="75" t="s">
        <v>194</v>
      </c>
      <c r="H172" s="75" t="s">
        <v>392</v>
      </c>
      <c r="I172" s="75" t="s">
        <v>242</v>
      </c>
      <c r="J172" s="75" t="s">
        <v>188</v>
      </c>
      <c r="K172" s="80"/>
    </row>
    <row r="173" ht="23" customHeight="1" spans="1:11">
      <c r="A173" s="77"/>
      <c r="B173" s="73"/>
      <c r="C173" s="74"/>
      <c r="D173" s="75" t="s">
        <v>182</v>
      </c>
      <c r="E173" s="75" t="s">
        <v>189</v>
      </c>
      <c r="F173" s="76" t="s">
        <v>394</v>
      </c>
      <c r="G173" s="75" t="s">
        <v>185</v>
      </c>
      <c r="H173" s="75" t="s">
        <v>186</v>
      </c>
      <c r="I173" s="75" t="s">
        <v>187</v>
      </c>
      <c r="J173" s="75" t="s">
        <v>188</v>
      </c>
      <c r="K173" s="80"/>
    </row>
    <row r="174" ht="23" customHeight="1" spans="1:11">
      <c r="A174" s="77"/>
      <c r="B174" s="73" t="s">
        <v>395</v>
      </c>
      <c r="C174" s="74" t="s">
        <v>396</v>
      </c>
      <c r="D174" s="75" t="s">
        <v>191</v>
      </c>
      <c r="E174" s="75" t="s">
        <v>260</v>
      </c>
      <c r="F174" s="76" t="s">
        <v>397</v>
      </c>
      <c r="G174" s="75" t="s">
        <v>205</v>
      </c>
      <c r="H174" s="75" t="s">
        <v>206</v>
      </c>
      <c r="I174" s="75" t="s">
        <v>187</v>
      </c>
      <c r="J174" s="75" t="s">
        <v>358</v>
      </c>
      <c r="K174" s="80"/>
    </row>
    <row r="175" ht="23" customHeight="1" spans="1:11">
      <c r="A175" s="77"/>
      <c r="B175" s="73"/>
      <c r="C175" s="74"/>
      <c r="D175" s="75" t="s">
        <v>182</v>
      </c>
      <c r="E175" s="75" t="s">
        <v>224</v>
      </c>
      <c r="F175" s="76" t="s">
        <v>398</v>
      </c>
      <c r="G175" s="75" t="s">
        <v>227</v>
      </c>
      <c r="H175" s="75" t="s">
        <v>305</v>
      </c>
      <c r="I175" s="75" t="s">
        <v>301</v>
      </c>
      <c r="J175" s="75" t="s">
        <v>358</v>
      </c>
      <c r="K175" s="80"/>
    </row>
    <row r="176" ht="23" customHeight="1" spans="1:11">
      <c r="A176" s="77"/>
      <c r="B176" s="73"/>
      <c r="C176" s="74"/>
      <c r="D176" s="75" t="s">
        <v>191</v>
      </c>
      <c r="E176" s="75" t="s">
        <v>192</v>
      </c>
      <c r="F176" s="76" t="s">
        <v>399</v>
      </c>
      <c r="G176" s="75" t="s">
        <v>185</v>
      </c>
      <c r="H176" s="75" t="s">
        <v>206</v>
      </c>
      <c r="I176" s="75" t="s">
        <v>187</v>
      </c>
      <c r="J176" s="75" t="s">
        <v>358</v>
      </c>
      <c r="K176" s="80"/>
    </row>
    <row r="177" ht="23" customHeight="1" spans="1:11">
      <c r="A177" s="77"/>
      <c r="B177" s="73"/>
      <c r="C177" s="74"/>
      <c r="D177" s="75" t="s">
        <v>182</v>
      </c>
      <c r="E177" s="75" t="s">
        <v>224</v>
      </c>
      <c r="F177" s="76" t="s">
        <v>400</v>
      </c>
      <c r="G177" s="75" t="s">
        <v>227</v>
      </c>
      <c r="H177" s="75" t="s">
        <v>401</v>
      </c>
      <c r="I177" s="75" t="s">
        <v>301</v>
      </c>
      <c r="J177" s="75" t="s">
        <v>358</v>
      </c>
      <c r="K177" s="80"/>
    </row>
    <row r="178" ht="23" customHeight="1" spans="1:11">
      <c r="A178" s="77"/>
      <c r="B178" s="73"/>
      <c r="C178" s="74"/>
      <c r="D178" s="75" t="s">
        <v>202</v>
      </c>
      <c r="E178" s="75" t="s">
        <v>375</v>
      </c>
      <c r="F178" s="76" t="s">
        <v>402</v>
      </c>
      <c r="G178" s="75" t="s">
        <v>205</v>
      </c>
      <c r="H178" s="75" t="s">
        <v>206</v>
      </c>
      <c r="I178" s="75" t="s">
        <v>187</v>
      </c>
      <c r="J178" s="75" t="s">
        <v>358</v>
      </c>
      <c r="K178" s="80"/>
    </row>
    <row r="179" ht="23" customHeight="1" spans="1:11">
      <c r="A179" s="77"/>
      <c r="B179" s="73"/>
      <c r="C179" s="74"/>
      <c r="D179" s="75" t="s">
        <v>182</v>
      </c>
      <c r="E179" s="75" t="s">
        <v>200</v>
      </c>
      <c r="F179" s="76" t="s">
        <v>403</v>
      </c>
      <c r="G179" s="75" t="s">
        <v>205</v>
      </c>
      <c r="H179" s="75" t="s">
        <v>186</v>
      </c>
      <c r="I179" s="75" t="s">
        <v>270</v>
      </c>
      <c r="J179" s="75" t="s">
        <v>358</v>
      </c>
      <c r="K179" s="80"/>
    </row>
    <row r="180" ht="23" customHeight="1" spans="1:11">
      <c r="A180" s="77"/>
      <c r="B180" s="73"/>
      <c r="C180" s="74"/>
      <c r="D180" s="75" t="s">
        <v>182</v>
      </c>
      <c r="E180" s="75" t="s">
        <v>189</v>
      </c>
      <c r="F180" s="76" t="s">
        <v>404</v>
      </c>
      <c r="G180" s="75" t="s">
        <v>205</v>
      </c>
      <c r="H180" s="75" t="s">
        <v>305</v>
      </c>
      <c r="I180" s="75" t="s">
        <v>187</v>
      </c>
      <c r="J180" s="75" t="s">
        <v>358</v>
      </c>
      <c r="K180" s="80"/>
    </row>
    <row r="181" ht="23" customHeight="1" spans="1:11">
      <c r="A181" s="77"/>
      <c r="B181" s="73"/>
      <c r="C181" s="74"/>
      <c r="D181" s="75" t="s">
        <v>191</v>
      </c>
      <c r="E181" s="75" t="s">
        <v>271</v>
      </c>
      <c r="F181" s="76" t="s">
        <v>405</v>
      </c>
      <c r="G181" s="75" t="s">
        <v>185</v>
      </c>
      <c r="H181" s="75" t="s">
        <v>206</v>
      </c>
      <c r="I181" s="75" t="s">
        <v>187</v>
      </c>
      <c r="J181" s="75" t="s">
        <v>358</v>
      </c>
      <c r="K181" s="80"/>
    </row>
    <row r="182" ht="23" customHeight="1" spans="1:11">
      <c r="A182" s="77"/>
      <c r="B182" s="73"/>
      <c r="C182" s="74"/>
      <c r="D182" s="75" t="s">
        <v>182</v>
      </c>
      <c r="E182" s="75" t="s">
        <v>183</v>
      </c>
      <c r="F182" s="76" t="s">
        <v>406</v>
      </c>
      <c r="G182" s="75" t="s">
        <v>205</v>
      </c>
      <c r="H182" s="75" t="s">
        <v>305</v>
      </c>
      <c r="I182" s="75" t="s">
        <v>187</v>
      </c>
      <c r="J182" s="75" t="s">
        <v>358</v>
      </c>
      <c r="K182" s="80"/>
    </row>
    <row r="183" ht="23" customHeight="1" spans="1:11">
      <c r="A183" s="77"/>
      <c r="B183" s="73"/>
      <c r="C183" s="74"/>
      <c r="D183" s="75" t="s">
        <v>182</v>
      </c>
      <c r="E183" s="75" t="s">
        <v>200</v>
      </c>
      <c r="F183" s="76" t="s">
        <v>407</v>
      </c>
      <c r="G183" s="75" t="s">
        <v>185</v>
      </c>
      <c r="H183" s="75" t="s">
        <v>408</v>
      </c>
      <c r="I183" s="75" t="s">
        <v>409</v>
      </c>
      <c r="J183" s="75" t="s">
        <v>358</v>
      </c>
      <c r="K183" s="80"/>
    </row>
    <row r="184" ht="23" customHeight="1" spans="1:11">
      <c r="A184" s="77"/>
      <c r="B184" s="73" t="s">
        <v>410</v>
      </c>
      <c r="C184" s="74" t="s">
        <v>411</v>
      </c>
      <c r="D184" s="75" t="s">
        <v>202</v>
      </c>
      <c r="E184" s="75" t="s">
        <v>375</v>
      </c>
      <c r="F184" s="76" t="s">
        <v>412</v>
      </c>
      <c r="G184" s="75" t="s">
        <v>205</v>
      </c>
      <c r="H184" s="75" t="s">
        <v>237</v>
      </c>
      <c r="I184" s="75" t="s">
        <v>187</v>
      </c>
      <c r="J184" s="75" t="s">
        <v>243</v>
      </c>
      <c r="K184" s="80"/>
    </row>
    <row r="185" ht="23" customHeight="1" spans="1:11">
      <c r="A185" s="77"/>
      <c r="B185" s="73"/>
      <c r="C185" s="74"/>
      <c r="D185" s="75" t="s">
        <v>182</v>
      </c>
      <c r="E185" s="75" t="s">
        <v>189</v>
      </c>
      <c r="F185" s="76" t="s">
        <v>413</v>
      </c>
      <c r="G185" s="75" t="s">
        <v>205</v>
      </c>
      <c r="H185" s="75" t="s">
        <v>312</v>
      </c>
      <c r="I185" s="75" t="s">
        <v>187</v>
      </c>
      <c r="J185" s="75" t="s">
        <v>358</v>
      </c>
      <c r="K185" s="80"/>
    </row>
    <row r="186" ht="23" customHeight="1" spans="1:11">
      <c r="A186" s="77"/>
      <c r="B186" s="73"/>
      <c r="C186" s="74"/>
      <c r="D186" s="75" t="s">
        <v>182</v>
      </c>
      <c r="E186" s="75" t="s">
        <v>200</v>
      </c>
      <c r="F186" s="76" t="s">
        <v>414</v>
      </c>
      <c r="G186" s="75" t="s">
        <v>205</v>
      </c>
      <c r="H186" s="75" t="s">
        <v>238</v>
      </c>
      <c r="I186" s="75" t="s">
        <v>355</v>
      </c>
      <c r="J186" s="75" t="s">
        <v>294</v>
      </c>
      <c r="K186" s="80"/>
    </row>
    <row r="187" ht="23" customHeight="1" spans="1:11">
      <c r="A187" s="77"/>
      <c r="B187" s="73"/>
      <c r="C187" s="74"/>
      <c r="D187" s="75" t="s">
        <v>182</v>
      </c>
      <c r="E187" s="75" t="s">
        <v>200</v>
      </c>
      <c r="F187" s="76" t="s">
        <v>415</v>
      </c>
      <c r="G187" s="75" t="s">
        <v>205</v>
      </c>
      <c r="H187" s="75" t="s">
        <v>245</v>
      </c>
      <c r="I187" s="75" t="s">
        <v>355</v>
      </c>
      <c r="J187" s="75" t="s">
        <v>358</v>
      </c>
      <c r="K187" s="80"/>
    </row>
    <row r="188" ht="23" customHeight="1" spans="1:11">
      <c r="A188" s="77"/>
      <c r="B188" s="73"/>
      <c r="C188" s="74"/>
      <c r="D188" s="75" t="s">
        <v>182</v>
      </c>
      <c r="E188" s="75" t="s">
        <v>183</v>
      </c>
      <c r="F188" s="76" t="s">
        <v>416</v>
      </c>
      <c r="G188" s="75" t="s">
        <v>417</v>
      </c>
      <c r="H188" s="75" t="s">
        <v>418</v>
      </c>
      <c r="I188" s="75" t="s">
        <v>298</v>
      </c>
      <c r="J188" s="75" t="s">
        <v>294</v>
      </c>
      <c r="K188" s="80"/>
    </row>
    <row r="189" ht="23" customHeight="1" spans="1:11">
      <c r="A189" s="77"/>
      <c r="B189" s="73"/>
      <c r="C189" s="74"/>
      <c r="D189" s="75" t="s">
        <v>182</v>
      </c>
      <c r="E189" s="75" t="s">
        <v>189</v>
      </c>
      <c r="F189" s="76" t="s">
        <v>419</v>
      </c>
      <c r="G189" s="75" t="s">
        <v>205</v>
      </c>
      <c r="H189" s="75" t="s">
        <v>312</v>
      </c>
      <c r="I189" s="75" t="s">
        <v>187</v>
      </c>
      <c r="J189" s="75" t="s">
        <v>358</v>
      </c>
      <c r="K189" s="80"/>
    </row>
    <row r="190" ht="23" customHeight="1" spans="1:11">
      <c r="A190" s="77"/>
      <c r="B190" s="73"/>
      <c r="C190" s="74"/>
      <c r="D190" s="75" t="s">
        <v>224</v>
      </c>
      <c r="E190" s="75" t="s">
        <v>420</v>
      </c>
      <c r="F190" s="76" t="s">
        <v>421</v>
      </c>
      <c r="G190" s="75" t="s">
        <v>205</v>
      </c>
      <c r="H190" s="75" t="s">
        <v>422</v>
      </c>
      <c r="I190" s="75" t="s">
        <v>187</v>
      </c>
      <c r="J190" s="75" t="s">
        <v>291</v>
      </c>
      <c r="K190" s="80"/>
    </row>
    <row r="191" ht="23" customHeight="1" spans="1:11">
      <c r="A191" s="77"/>
      <c r="B191" s="73"/>
      <c r="C191" s="74"/>
      <c r="D191" s="75" t="s">
        <v>191</v>
      </c>
      <c r="E191" s="75" t="s">
        <v>271</v>
      </c>
      <c r="F191" s="76" t="s">
        <v>423</v>
      </c>
      <c r="G191" s="75" t="s">
        <v>194</v>
      </c>
      <c r="H191" s="75" t="s">
        <v>424</v>
      </c>
      <c r="I191" s="75" t="s">
        <v>242</v>
      </c>
      <c r="J191" s="75" t="s">
        <v>196</v>
      </c>
      <c r="K191" s="80"/>
    </row>
    <row r="192" ht="23" customHeight="1" spans="1:11">
      <c r="A192" s="77"/>
      <c r="B192" s="73"/>
      <c r="C192" s="74"/>
      <c r="D192" s="75" t="s">
        <v>182</v>
      </c>
      <c r="E192" s="75" t="s">
        <v>224</v>
      </c>
      <c r="F192" s="76" t="s">
        <v>425</v>
      </c>
      <c r="G192" s="75" t="s">
        <v>227</v>
      </c>
      <c r="H192" s="75" t="s">
        <v>426</v>
      </c>
      <c r="I192" s="75" t="s">
        <v>301</v>
      </c>
      <c r="J192" s="75" t="s">
        <v>358</v>
      </c>
      <c r="K192" s="80"/>
    </row>
    <row r="193" ht="23" customHeight="1" spans="1:11">
      <c r="A193" s="77"/>
      <c r="B193" s="73"/>
      <c r="C193" s="74"/>
      <c r="D193" s="75" t="s">
        <v>182</v>
      </c>
      <c r="E193" s="75" t="s">
        <v>183</v>
      </c>
      <c r="F193" s="76" t="s">
        <v>427</v>
      </c>
      <c r="G193" s="75" t="s">
        <v>205</v>
      </c>
      <c r="H193" s="75" t="s">
        <v>312</v>
      </c>
      <c r="I193" s="75" t="s">
        <v>187</v>
      </c>
      <c r="J193" s="75" t="s">
        <v>294</v>
      </c>
      <c r="K193" s="80"/>
    </row>
    <row r="194" ht="23" customHeight="1" spans="1:11">
      <c r="A194" s="77"/>
      <c r="B194" s="73" t="s">
        <v>428</v>
      </c>
      <c r="C194" s="74" t="s">
        <v>429</v>
      </c>
      <c r="D194" s="75" t="s">
        <v>202</v>
      </c>
      <c r="E194" s="75" t="s">
        <v>375</v>
      </c>
      <c r="F194" s="76" t="s">
        <v>402</v>
      </c>
      <c r="G194" s="75" t="s">
        <v>205</v>
      </c>
      <c r="H194" s="75" t="s">
        <v>237</v>
      </c>
      <c r="I194" s="75" t="s">
        <v>187</v>
      </c>
      <c r="J194" s="75" t="s">
        <v>258</v>
      </c>
      <c r="K194" s="80"/>
    </row>
    <row r="195" ht="23" customHeight="1" spans="1:11">
      <c r="A195" s="77"/>
      <c r="B195" s="73"/>
      <c r="C195" s="74"/>
      <c r="D195" s="75" t="s">
        <v>182</v>
      </c>
      <c r="E195" s="75" t="s">
        <v>183</v>
      </c>
      <c r="F195" s="76" t="s">
        <v>430</v>
      </c>
      <c r="G195" s="75" t="s">
        <v>194</v>
      </c>
      <c r="H195" s="75" t="s">
        <v>431</v>
      </c>
      <c r="I195" s="75" t="s">
        <v>242</v>
      </c>
      <c r="J195" s="75" t="s">
        <v>258</v>
      </c>
      <c r="K195" s="80"/>
    </row>
    <row r="196" ht="23" customHeight="1" spans="1:11">
      <c r="A196" s="77"/>
      <c r="B196" s="73"/>
      <c r="C196" s="74"/>
      <c r="D196" s="75" t="s">
        <v>182</v>
      </c>
      <c r="E196" s="75" t="s">
        <v>189</v>
      </c>
      <c r="F196" s="76" t="s">
        <v>432</v>
      </c>
      <c r="G196" s="75" t="s">
        <v>194</v>
      </c>
      <c r="H196" s="75" t="s">
        <v>392</v>
      </c>
      <c r="I196" s="75" t="s">
        <v>242</v>
      </c>
      <c r="J196" s="75" t="s">
        <v>258</v>
      </c>
      <c r="K196" s="80"/>
    </row>
    <row r="197" ht="23" customHeight="1" spans="1:11">
      <c r="A197" s="77"/>
      <c r="B197" s="73"/>
      <c r="C197" s="74"/>
      <c r="D197" s="75" t="s">
        <v>182</v>
      </c>
      <c r="E197" s="75" t="s">
        <v>200</v>
      </c>
      <c r="F197" s="76" t="s">
        <v>433</v>
      </c>
      <c r="G197" s="75" t="s">
        <v>205</v>
      </c>
      <c r="H197" s="75" t="s">
        <v>188</v>
      </c>
      <c r="I197" s="75" t="s">
        <v>187</v>
      </c>
      <c r="J197" s="75" t="s">
        <v>258</v>
      </c>
      <c r="K197" s="80"/>
    </row>
    <row r="198" ht="23" customHeight="1" spans="1:11">
      <c r="A198" s="77"/>
      <c r="B198" s="73"/>
      <c r="C198" s="74"/>
      <c r="D198" s="75" t="s">
        <v>182</v>
      </c>
      <c r="E198" s="75" t="s">
        <v>200</v>
      </c>
      <c r="F198" s="76" t="s">
        <v>434</v>
      </c>
      <c r="G198" s="75" t="s">
        <v>185</v>
      </c>
      <c r="H198" s="75" t="s">
        <v>312</v>
      </c>
      <c r="I198" s="75" t="s">
        <v>187</v>
      </c>
      <c r="J198" s="75" t="s">
        <v>258</v>
      </c>
      <c r="K198" s="80"/>
    </row>
    <row r="199" ht="23" customHeight="1" spans="1:11">
      <c r="A199" s="77"/>
      <c r="B199" s="73"/>
      <c r="C199" s="74"/>
      <c r="D199" s="75" t="s">
        <v>191</v>
      </c>
      <c r="E199" s="75" t="s">
        <v>192</v>
      </c>
      <c r="F199" s="76" t="s">
        <v>435</v>
      </c>
      <c r="G199" s="75" t="s">
        <v>194</v>
      </c>
      <c r="H199" s="75" t="s">
        <v>436</v>
      </c>
      <c r="I199" s="75" t="s">
        <v>242</v>
      </c>
      <c r="J199" s="75" t="s">
        <v>243</v>
      </c>
      <c r="K199" s="80"/>
    </row>
    <row r="200" ht="23" customHeight="1" spans="1:11">
      <c r="A200" s="77"/>
      <c r="B200" s="73"/>
      <c r="C200" s="74"/>
      <c r="D200" s="75" t="s">
        <v>191</v>
      </c>
      <c r="E200" s="75" t="s">
        <v>192</v>
      </c>
      <c r="F200" s="76" t="s">
        <v>437</v>
      </c>
      <c r="G200" s="75" t="s">
        <v>194</v>
      </c>
      <c r="H200" s="75" t="s">
        <v>392</v>
      </c>
      <c r="I200" s="75" t="s">
        <v>242</v>
      </c>
      <c r="J200" s="75" t="s">
        <v>258</v>
      </c>
      <c r="K200" s="80"/>
    </row>
    <row r="201" ht="23" customHeight="1" spans="1:11">
      <c r="A201" s="77"/>
      <c r="B201" s="73"/>
      <c r="C201" s="74"/>
      <c r="D201" s="75" t="s">
        <v>191</v>
      </c>
      <c r="E201" s="75" t="s">
        <v>192</v>
      </c>
      <c r="F201" s="76" t="s">
        <v>438</v>
      </c>
      <c r="G201" s="75" t="s">
        <v>194</v>
      </c>
      <c r="H201" s="75" t="s">
        <v>392</v>
      </c>
      <c r="I201" s="75" t="s">
        <v>242</v>
      </c>
      <c r="J201" s="75" t="s">
        <v>243</v>
      </c>
      <c r="K201" s="80"/>
    </row>
    <row r="202" ht="23" customHeight="1" spans="1:11">
      <c r="A202" s="77"/>
      <c r="B202" s="73"/>
      <c r="C202" s="74"/>
      <c r="D202" s="75" t="s">
        <v>182</v>
      </c>
      <c r="E202" s="75" t="s">
        <v>224</v>
      </c>
      <c r="F202" s="76" t="s">
        <v>439</v>
      </c>
      <c r="G202" s="75" t="s">
        <v>227</v>
      </c>
      <c r="H202" s="75" t="s">
        <v>429</v>
      </c>
      <c r="I202" s="75" t="s">
        <v>301</v>
      </c>
      <c r="J202" s="75" t="s">
        <v>258</v>
      </c>
      <c r="K202" s="80"/>
    </row>
    <row r="203" ht="23" customHeight="1" spans="1:11">
      <c r="A203" s="77"/>
      <c r="B203" s="73"/>
      <c r="C203" s="74"/>
      <c r="D203" s="75" t="s">
        <v>191</v>
      </c>
      <c r="E203" s="75" t="s">
        <v>271</v>
      </c>
      <c r="F203" s="76" t="s">
        <v>440</v>
      </c>
      <c r="G203" s="75" t="s">
        <v>194</v>
      </c>
      <c r="H203" s="75" t="s">
        <v>198</v>
      </c>
      <c r="I203" s="75" t="s">
        <v>242</v>
      </c>
      <c r="J203" s="75" t="s">
        <v>243</v>
      </c>
      <c r="K203" s="80"/>
    </row>
    <row r="204" ht="23" customHeight="1" spans="1:11">
      <c r="A204" s="77"/>
      <c r="B204" s="73"/>
      <c r="C204" s="74"/>
      <c r="D204" s="75" t="s">
        <v>191</v>
      </c>
      <c r="E204" s="75" t="s">
        <v>239</v>
      </c>
      <c r="F204" s="76" t="s">
        <v>441</v>
      </c>
      <c r="G204" s="75" t="s">
        <v>194</v>
      </c>
      <c r="H204" s="75" t="s">
        <v>392</v>
      </c>
      <c r="I204" s="75" t="s">
        <v>242</v>
      </c>
      <c r="J204" s="75" t="s">
        <v>243</v>
      </c>
      <c r="K204" s="80"/>
    </row>
    <row r="205" ht="23" customHeight="1" spans="1:11">
      <c r="A205" s="77"/>
      <c r="B205" s="73"/>
      <c r="C205" s="74"/>
      <c r="D205" s="75" t="s">
        <v>191</v>
      </c>
      <c r="E205" s="75" t="s">
        <v>239</v>
      </c>
      <c r="F205" s="76" t="s">
        <v>442</v>
      </c>
      <c r="G205" s="75" t="s">
        <v>194</v>
      </c>
      <c r="H205" s="75" t="s">
        <v>392</v>
      </c>
      <c r="I205" s="75" t="s">
        <v>242</v>
      </c>
      <c r="J205" s="75" t="s">
        <v>258</v>
      </c>
      <c r="K205" s="80"/>
    </row>
    <row r="206" ht="23" customHeight="1" spans="1:11">
      <c r="A206" s="77"/>
      <c r="B206" s="73"/>
      <c r="C206" s="74"/>
      <c r="D206" s="75" t="s">
        <v>182</v>
      </c>
      <c r="E206" s="75" t="s">
        <v>189</v>
      </c>
      <c r="F206" s="76" t="s">
        <v>443</v>
      </c>
      <c r="G206" s="75" t="s">
        <v>205</v>
      </c>
      <c r="H206" s="75" t="s">
        <v>305</v>
      </c>
      <c r="I206" s="75" t="s">
        <v>187</v>
      </c>
      <c r="J206" s="75" t="s">
        <v>258</v>
      </c>
      <c r="K206" s="80"/>
    </row>
    <row r="207" ht="23" customHeight="1" spans="1:11">
      <c r="A207" s="77"/>
      <c r="B207" s="73"/>
      <c r="C207" s="74"/>
      <c r="D207" s="75" t="s">
        <v>182</v>
      </c>
      <c r="E207" s="75" t="s">
        <v>183</v>
      </c>
      <c r="F207" s="76" t="s">
        <v>444</v>
      </c>
      <c r="G207" s="75" t="s">
        <v>194</v>
      </c>
      <c r="H207" s="75" t="s">
        <v>445</v>
      </c>
      <c r="I207" s="75" t="s">
        <v>242</v>
      </c>
      <c r="J207" s="75" t="s">
        <v>258</v>
      </c>
      <c r="K207" s="80"/>
    </row>
    <row r="208" ht="23" customHeight="1" spans="1:11">
      <c r="A208" s="77"/>
      <c r="B208" s="73"/>
      <c r="C208" s="74"/>
      <c r="D208" s="75" t="s">
        <v>191</v>
      </c>
      <c r="E208" s="75" t="s">
        <v>271</v>
      </c>
      <c r="F208" s="76" t="s">
        <v>446</v>
      </c>
      <c r="G208" s="75" t="s">
        <v>194</v>
      </c>
      <c r="H208" s="75" t="s">
        <v>198</v>
      </c>
      <c r="I208" s="75" t="s">
        <v>242</v>
      </c>
      <c r="J208" s="75" t="s">
        <v>258</v>
      </c>
      <c r="K208" s="80"/>
    </row>
    <row r="209" ht="23" customHeight="1" spans="1:11">
      <c r="A209" s="77"/>
      <c r="B209" s="73"/>
      <c r="C209" s="74"/>
      <c r="D209" s="75" t="s">
        <v>182</v>
      </c>
      <c r="E209" s="75" t="s">
        <v>189</v>
      </c>
      <c r="F209" s="76" t="s">
        <v>447</v>
      </c>
      <c r="G209" s="75" t="s">
        <v>205</v>
      </c>
      <c r="H209" s="75" t="s">
        <v>188</v>
      </c>
      <c r="I209" s="75" t="s">
        <v>355</v>
      </c>
      <c r="J209" s="75" t="s">
        <v>258</v>
      </c>
      <c r="K209" s="80"/>
    </row>
    <row r="210" ht="23" customHeight="1" spans="1:11">
      <c r="A210" s="77"/>
      <c r="B210" s="73"/>
      <c r="C210" s="74"/>
      <c r="D210" s="75" t="s">
        <v>202</v>
      </c>
      <c r="E210" s="75" t="s">
        <v>375</v>
      </c>
      <c r="F210" s="76" t="s">
        <v>448</v>
      </c>
      <c r="G210" s="75" t="s">
        <v>185</v>
      </c>
      <c r="H210" s="75" t="s">
        <v>186</v>
      </c>
      <c r="I210" s="75" t="s">
        <v>187</v>
      </c>
      <c r="J210" s="75" t="s">
        <v>258</v>
      </c>
      <c r="K210" s="80"/>
    </row>
    <row r="211" ht="23" customHeight="1" spans="1:11">
      <c r="A211" s="77"/>
      <c r="B211" s="73"/>
      <c r="C211" s="74"/>
      <c r="D211" s="75" t="s">
        <v>182</v>
      </c>
      <c r="E211" s="75" t="s">
        <v>200</v>
      </c>
      <c r="F211" s="76" t="s">
        <v>449</v>
      </c>
      <c r="G211" s="75" t="s">
        <v>205</v>
      </c>
      <c r="H211" s="75" t="s">
        <v>196</v>
      </c>
      <c r="I211" s="75" t="s">
        <v>450</v>
      </c>
      <c r="J211" s="75" t="s">
        <v>243</v>
      </c>
      <c r="K211" s="80"/>
    </row>
    <row r="212" ht="23" customHeight="1" spans="1:11">
      <c r="A212" s="77"/>
      <c r="B212" s="73"/>
      <c r="C212" s="74"/>
      <c r="D212" s="75" t="s">
        <v>182</v>
      </c>
      <c r="E212" s="75" t="s">
        <v>183</v>
      </c>
      <c r="F212" s="76" t="s">
        <v>451</v>
      </c>
      <c r="G212" s="75" t="s">
        <v>205</v>
      </c>
      <c r="H212" s="75" t="s">
        <v>237</v>
      </c>
      <c r="I212" s="75" t="s">
        <v>242</v>
      </c>
      <c r="J212" s="75" t="s">
        <v>258</v>
      </c>
      <c r="K212" s="80"/>
    </row>
    <row r="213" ht="23" customHeight="1" spans="1:11">
      <c r="A213" s="77"/>
      <c r="B213" s="73" t="s">
        <v>452</v>
      </c>
      <c r="C213" s="74" t="s">
        <v>453</v>
      </c>
      <c r="D213" s="75" t="s">
        <v>224</v>
      </c>
      <c r="E213" s="75" t="s">
        <v>225</v>
      </c>
      <c r="F213" s="76" t="s">
        <v>454</v>
      </c>
      <c r="G213" s="75" t="s">
        <v>227</v>
      </c>
      <c r="H213" s="75" t="s">
        <v>196</v>
      </c>
      <c r="I213" s="75" t="s">
        <v>301</v>
      </c>
      <c r="J213" s="75" t="s">
        <v>188</v>
      </c>
      <c r="K213" s="80"/>
    </row>
    <row r="214" ht="23" customHeight="1" spans="1:11">
      <c r="A214" s="77"/>
      <c r="B214" s="73"/>
      <c r="C214" s="74"/>
      <c r="D214" s="75" t="s">
        <v>191</v>
      </c>
      <c r="E214" s="75" t="s">
        <v>192</v>
      </c>
      <c r="F214" s="76" t="s">
        <v>455</v>
      </c>
      <c r="G214" s="75" t="s">
        <v>194</v>
      </c>
      <c r="H214" s="75" t="s">
        <v>456</v>
      </c>
      <c r="I214" s="75" t="s">
        <v>242</v>
      </c>
      <c r="J214" s="75" t="s">
        <v>188</v>
      </c>
      <c r="K214" s="80"/>
    </row>
    <row r="215" ht="23" customHeight="1" spans="1:11">
      <c r="A215" s="77"/>
      <c r="B215" s="73"/>
      <c r="C215" s="74"/>
      <c r="D215" s="75" t="s">
        <v>182</v>
      </c>
      <c r="E215" s="75" t="s">
        <v>200</v>
      </c>
      <c r="F215" s="76" t="s">
        <v>457</v>
      </c>
      <c r="G215" s="75" t="s">
        <v>205</v>
      </c>
      <c r="H215" s="75" t="s">
        <v>255</v>
      </c>
      <c r="I215" s="75" t="s">
        <v>355</v>
      </c>
      <c r="J215" s="75" t="s">
        <v>188</v>
      </c>
      <c r="K215" s="80"/>
    </row>
    <row r="216" ht="23" customHeight="1" spans="1:11">
      <c r="A216" s="77"/>
      <c r="B216" s="73"/>
      <c r="C216" s="74"/>
      <c r="D216" s="75" t="s">
        <v>191</v>
      </c>
      <c r="E216" s="75" t="s">
        <v>260</v>
      </c>
      <c r="F216" s="76" t="s">
        <v>365</v>
      </c>
      <c r="G216" s="75" t="s">
        <v>194</v>
      </c>
      <c r="H216" s="75" t="s">
        <v>458</v>
      </c>
      <c r="I216" s="75" t="s">
        <v>242</v>
      </c>
      <c r="J216" s="75" t="s">
        <v>258</v>
      </c>
      <c r="K216" s="80"/>
    </row>
    <row r="217" ht="23" customHeight="1" spans="1:11">
      <c r="A217" s="77"/>
      <c r="B217" s="73"/>
      <c r="C217" s="74"/>
      <c r="D217" s="75" t="s">
        <v>182</v>
      </c>
      <c r="E217" s="75" t="s">
        <v>183</v>
      </c>
      <c r="F217" s="76" t="s">
        <v>378</v>
      </c>
      <c r="G217" s="75" t="s">
        <v>185</v>
      </c>
      <c r="H217" s="75" t="s">
        <v>255</v>
      </c>
      <c r="I217" s="75" t="s">
        <v>339</v>
      </c>
      <c r="J217" s="75" t="s">
        <v>315</v>
      </c>
      <c r="K217" s="80"/>
    </row>
    <row r="218" ht="23" customHeight="1" spans="1:11">
      <c r="A218" s="77"/>
      <c r="B218" s="73"/>
      <c r="C218" s="74"/>
      <c r="D218" s="75" t="s">
        <v>182</v>
      </c>
      <c r="E218" s="75" t="s">
        <v>189</v>
      </c>
      <c r="F218" s="76" t="s">
        <v>357</v>
      </c>
      <c r="G218" s="75" t="s">
        <v>205</v>
      </c>
      <c r="H218" s="75" t="s">
        <v>312</v>
      </c>
      <c r="I218" s="75" t="s">
        <v>187</v>
      </c>
      <c r="J218" s="75" t="s">
        <v>315</v>
      </c>
      <c r="K218" s="80"/>
    </row>
    <row r="219" ht="23" customHeight="1" spans="1:11">
      <c r="A219" s="77"/>
      <c r="B219" s="73"/>
      <c r="C219" s="74"/>
      <c r="D219" s="75" t="s">
        <v>182</v>
      </c>
      <c r="E219" s="75" t="s">
        <v>224</v>
      </c>
      <c r="F219" s="76" t="s">
        <v>454</v>
      </c>
      <c r="G219" s="75" t="s">
        <v>227</v>
      </c>
      <c r="H219" s="75" t="s">
        <v>196</v>
      </c>
      <c r="I219" s="75" t="s">
        <v>301</v>
      </c>
      <c r="J219" s="75" t="s">
        <v>188</v>
      </c>
      <c r="K219" s="80"/>
    </row>
    <row r="220" ht="23" customHeight="1" spans="1:11">
      <c r="A220" s="77"/>
      <c r="B220" s="73"/>
      <c r="C220" s="74"/>
      <c r="D220" s="75" t="s">
        <v>202</v>
      </c>
      <c r="E220" s="75" t="s">
        <v>203</v>
      </c>
      <c r="F220" s="76" t="s">
        <v>352</v>
      </c>
      <c r="G220" s="75" t="s">
        <v>205</v>
      </c>
      <c r="H220" s="75" t="s">
        <v>206</v>
      </c>
      <c r="I220" s="75" t="s">
        <v>187</v>
      </c>
      <c r="J220" s="75" t="s">
        <v>258</v>
      </c>
      <c r="K220" s="80"/>
    </row>
    <row r="221" ht="23" customHeight="1" spans="1:11">
      <c r="A221" s="77"/>
      <c r="B221" s="73"/>
      <c r="C221" s="74"/>
      <c r="D221" s="75" t="s">
        <v>202</v>
      </c>
      <c r="E221" s="75" t="s">
        <v>203</v>
      </c>
      <c r="F221" s="76" t="s">
        <v>459</v>
      </c>
      <c r="G221" s="75" t="s">
        <v>205</v>
      </c>
      <c r="H221" s="75" t="s">
        <v>206</v>
      </c>
      <c r="I221" s="75" t="s">
        <v>187</v>
      </c>
      <c r="J221" s="75" t="s">
        <v>258</v>
      </c>
      <c r="K221" s="80"/>
    </row>
    <row r="222" ht="23" customHeight="1" spans="1:11">
      <c r="A222" s="77"/>
      <c r="B222" s="73"/>
      <c r="C222" s="74"/>
      <c r="D222" s="75" t="s">
        <v>191</v>
      </c>
      <c r="E222" s="75" t="s">
        <v>310</v>
      </c>
      <c r="F222" s="76" t="s">
        <v>362</v>
      </c>
      <c r="G222" s="75" t="s">
        <v>194</v>
      </c>
      <c r="H222" s="75" t="s">
        <v>460</v>
      </c>
      <c r="I222" s="75" t="s">
        <v>242</v>
      </c>
      <c r="J222" s="75" t="s">
        <v>258</v>
      </c>
      <c r="K222" s="80"/>
    </row>
    <row r="223" ht="23" customHeight="1" spans="1:11">
      <c r="A223" s="77"/>
      <c r="B223" s="73" t="s">
        <v>461</v>
      </c>
      <c r="C223" s="74" t="s">
        <v>462</v>
      </c>
      <c r="D223" s="75" t="s">
        <v>191</v>
      </c>
      <c r="E223" s="75" t="s">
        <v>239</v>
      </c>
      <c r="F223" s="76" t="s">
        <v>463</v>
      </c>
      <c r="G223" s="75" t="s">
        <v>194</v>
      </c>
      <c r="H223" s="75" t="s">
        <v>464</v>
      </c>
      <c r="I223" s="75" t="s">
        <v>242</v>
      </c>
      <c r="J223" s="75" t="s">
        <v>258</v>
      </c>
      <c r="K223" s="80"/>
    </row>
    <row r="224" ht="23" customHeight="1" spans="1:11">
      <c r="A224" s="77"/>
      <c r="B224" s="73"/>
      <c r="C224" s="74"/>
      <c r="D224" s="75" t="s">
        <v>182</v>
      </c>
      <c r="E224" s="75" t="s">
        <v>200</v>
      </c>
      <c r="F224" s="76" t="s">
        <v>465</v>
      </c>
      <c r="G224" s="75" t="s">
        <v>185</v>
      </c>
      <c r="H224" s="75" t="s">
        <v>188</v>
      </c>
      <c r="I224" s="75" t="s">
        <v>355</v>
      </c>
      <c r="J224" s="75" t="s">
        <v>243</v>
      </c>
      <c r="K224" s="80"/>
    </row>
    <row r="225" ht="23" customHeight="1" spans="1:11">
      <c r="A225" s="77"/>
      <c r="B225" s="73"/>
      <c r="C225" s="74"/>
      <c r="D225" s="75" t="s">
        <v>224</v>
      </c>
      <c r="E225" s="75" t="s">
        <v>225</v>
      </c>
      <c r="F225" s="76" t="s">
        <v>466</v>
      </c>
      <c r="G225" s="75" t="s">
        <v>194</v>
      </c>
      <c r="H225" s="75" t="s">
        <v>467</v>
      </c>
      <c r="I225" s="75" t="s">
        <v>242</v>
      </c>
      <c r="J225" s="75" t="s">
        <v>188</v>
      </c>
      <c r="K225" s="80"/>
    </row>
    <row r="226" ht="23" customHeight="1" spans="1:11">
      <c r="A226" s="77"/>
      <c r="B226" s="73"/>
      <c r="C226" s="74"/>
      <c r="D226" s="75" t="s">
        <v>182</v>
      </c>
      <c r="E226" s="75" t="s">
        <v>200</v>
      </c>
      <c r="F226" s="76" t="s">
        <v>468</v>
      </c>
      <c r="G226" s="75" t="s">
        <v>185</v>
      </c>
      <c r="H226" s="75" t="s">
        <v>469</v>
      </c>
      <c r="I226" s="75" t="s">
        <v>355</v>
      </c>
      <c r="J226" s="75" t="s">
        <v>243</v>
      </c>
      <c r="K226" s="80"/>
    </row>
    <row r="227" ht="23" customHeight="1" spans="1:11">
      <c r="A227" s="77"/>
      <c r="B227" s="73"/>
      <c r="C227" s="74"/>
      <c r="D227" s="75" t="s">
        <v>224</v>
      </c>
      <c r="E227" s="75" t="s">
        <v>225</v>
      </c>
      <c r="F227" s="76" t="s">
        <v>470</v>
      </c>
      <c r="G227" s="75" t="s">
        <v>194</v>
      </c>
      <c r="H227" s="75" t="s">
        <v>464</v>
      </c>
      <c r="I227" s="75" t="s">
        <v>242</v>
      </c>
      <c r="J227" s="75" t="s">
        <v>188</v>
      </c>
      <c r="K227" s="80"/>
    </row>
    <row r="228" ht="23" customHeight="1" spans="1:11">
      <c r="A228" s="77"/>
      <c r="B228" s="73"/>
      <c r="C228" s="74"/>
      <c r="D228" s="75" t="s">
        <v>191</v>
      </c>
      <c r="E228" s="75" t="s">
        <v>192</v>
      </c>
      <c r="F228" s="76" t="s">
        <v>471</v>
      </c>
      <c r="G228" s="75" t="s">
        <v>194</v>
      </c>
      <c r="H228" s="75" t="s">
        <v>464</v>
      </c>
      <c r="I228" s="75" t="s">
        <v>242</v>
      </c>
      <c r="J228" s="75" t="s">
        <v>188</v>
      </c>
      <c r="K228" s="80"/>
    </row>
    <row r="229" ht="23" customHeight="1" spans="1:11">
      <c r="A229" s="77"/>
      <c r="B229" s="73"/>
      <c r="C229" s="74"/>
      <c r="D229" s="75" t="s">
        <v>191</v>
      </c>
      <c r="E229" s="75" t="s">
        <v>239</v>
      </c>
      <c r="F229" s="76" t="s">
        <v>472</v>
      </c>
      <c r="G229" s="75" t="s">
        <v>194</v>
      </c>
      <c r="H229" s="75" t="s">
        <v>464</v>
      </c>
      <c r="I229" s="75" t="s">
        <v>242</v>
      </c>
      <c r="J229" s="75" t="s">
        <v>258</v>
      </c>
      <c r="K229" s="80"/>
    </row>
    <row r="230" ht="23" customHeight="1" spans="1:11">
      <c r="A230" s="77"/>
      <c r="B230" s="73"/>
      <c r="C230" s="74"/>
      <c r="D230" s="75" t="s">
        <v>182</v>
      </c>
      <c r="E230" s="75" t="s">
        <v>189</v>
      </c>
      <c r="F230" s="76" t="s">
        <v>473</v>
      </c>
      <c r="G230" s="75" t="s">
        <v>205</v>
      </c>
      <c r="H230" s="75" t="s">
        <v>312</v>
      </c>
      <c r="I230" s="75" t="s">
        <v>187</v>
      </c>
      <c r="J230" s="75" t="s">
        <v>238</v>
      </c>
      <c r="K230" s="80"/>
    </row>
    <row r="231" ht="23" customHeight="1" spans="1:11">
      <c r="A231" s="77"/>
      <c r="B231" s="73"/>
      <c r="C231" s="74"/>
      <c r="D231" s="75" t="s">
        <v>182</v>
      </c>
      <c r="E231" s="75" t="s">
        <v>200</v>
      </c>
      <c r="F231" s="76" t="s">
        <v>474</v>
      </c>
      <c r="G231" s="75" t="s">
        <v>185</v>
      </c>
      <c r="H231" s="75" t="s">
        <v>475</v>
      </c>
      <c r="I231" s="75" t="s">
        <v>355</v>
      </c>
      <c r="J231" s="75" t="s">
        <v>238</v>
      </c>
      <c r="K231" s="80"/>
    </row>
    <row r="232" ht="23" customHeight="1" spans="1:11">
      <c r="A232" s="77"/>
      <c r="B232" s="73"/>
      <c r="C232" s="74"/>
      <c r="D232" s="75" t="s">
        <v>182</v>
      </c>
      <c r="E232" s="75" t="s">
        <v>200</v>
      </c>
      <c r="F232" s="76" t="s">
        <v>476</v>
      </c>
      <c r="G232" s="75" t="s">
        <v>185</v>
      </c>
      <c r="H232" s="75" t="s">
        <v>477</v>
      </c>
      <c r="I232" s="75" t="s">
        <v>355</v>
      </c>
      <c r="J232" s="75" t="s">
        <v>243</v>
      </c>
      <c r="K232" s="80"/>
    </row>
    <row r="233" ht="23" customHeight="1" spans="1:11">
      <c r="A233" s="77"/>
      <c r="B233" s="73"/>
      <c r="C233" s="74"/>
      <c r="D233" s="75" t="s">
        <v>182</v>
      </c>
      <c r="E233" s="75" t="s">
        <v>189</v>
      </c>
      <c r="F233" s="76" t="s">
        <v>478</v>
      </c>
      <c r="G233" s="75" t="s">
        <v>205</v>
      </c>
      <c r="H233" s="75" t="s">
        <v>312</v>
      </c>
      <c r="I233" s="75" t="s">
        <v>187</v>
      </c>
      <c r="J233" s="75" t="s">
        <v>238</v>
      </c>
      <c r="K233" s="80"/>
    </row>
    <row r="234" ht="23" customHeight="1" spans="1:11">
      <c r="A234" s="77"/>
      <c r="B234" s="73"/>
      <c r="C234" s="74"/>
      <c r="D234" s="75" t="s">
        <v>202</v>
      </c>
      <c r="E234" s="75" t="s">
        <v>203</v>
      </c>
      <c r="F234" s="76" t="s">
        <v>479</v>
      </c>
      <c r="G234" s="75" t="s">
        <v>205</v>
      </c>
      <c r="H234" s="75" t="s">
        <v>312</v>
      </c>
      <c r="I234" s="75" t="s">
        <v>187</v>
      </c>
      <c r="J234" s="75" t="s">
        <v>188</v>
      </c>
      <c r="K234" s="80"/>
    </row>
    <row r="235" ht="23" customHeight="1" spans="1:11">
      <c r="A235" s="77"/>
      <c r="B235" s="73"/>
      <c r="C235" s="74"/>
      <c r="D235" s="75" t="s">
        <v>182</v>
      </c>
      <c r="E235" s="75" t="s">
        <v>183</v>
      </c>
      <c r="F235" s="76" t="s">
        <v>480</v>
      </c>
      <c r="G235" s="75" t="s">
        <v>205</v>
      </c>
      <c r="H235" s="75" t="s">
        <v>305</v>
      </c>
      <c r="I235" s="75" t="s">
        <v>187</v>
      </c>
      <c r="J235" s="75" t="s">
        <v>243</v>
      </c>
      <c r="K235" s="80"/>
    </row>
    <row r="236" ht="23" customHeight="1" spans="1:11">
      <c r="A236" s="77"/>
      <c r="B236" s="73"/>
      <c r="C236" s="74"/>
      <c r="D236" s="75" t="s">
        <v>182</v>
      </c>
      <c r="E236" s="75" t="s">
        <v>183</v>
      </c>
      <c r="F236" s="76" t="s">
        <v>481</v>
      </c>
      <c r="G236" s="75" t="s">
        <v>205</v>
      </c>
      <c r="H236" s="75" t="s">
        <v>312</v>
      </c>
      <c r="I236" s="75" t="s">
        <v>187</v>
      </c>
      <c r="J236" s="75" t="s">
        <v>238</v>
      </c>
      <c r="K236" s="80"/>
    </row>
    <row r="237" ht="23" customHeight="1" spans="1:11">
      <c r="A237" s="77"/>
      <c r="B237" s="73"/>
      <c r="C237" s="74"/>
      <c r="D237" s="75" t="s">
        <v>182</v>
      </c>
      <c r="E237" s="75" t="s">
        <v>189</v>
      </c>
      <c r="F237" s="76" t="s">
        <v>482</v>
      </c>
      <c r="G237" s="75" t="s">
        <v>194</v>
      </c>
      <c r="H237" s="75" t="s">
        <v>483</v>
      </c>
      <c r="I237" s="75" t="s">
        <v>242</v>
      </c>
      <c r="J237" s="75" t="s">
        <v>243</v>
      </c>
      <c r="K237" s="80"/>
    </row>
    <row r="238" ht="23" customHeight="1" spans="1:11">
      <c r="A238" s="77"/>
      <c r="B238" s="73"/>
      <c r="C238" s="74"/>
      <c r="D238" s="75" t="s">
        <v>182</v>
      </c>
      <c r="E238" s="75" t="s">
        <v>200</v>
      </c>
      <c r="F238" s="76" t="s">
        <v>484</v>
      </c>
      <c r="G238" s="75" t="s">
        <v>185</v>
      </c>
      <c r="H238" s="75" t="s">
        <v>485</v>
      </c>
      <c r="I238" s="75" t="s">
        <v>355</v>
      </c>
      <c r="J238" s="75" t="s">
        <v>243</v>
      </c>
      <c r="K238" s="80"/>
    </row>
    <row r="239" ht="23" customHeight="1" spans="1:11">
      <c r="A239" s="77"/>
      <c r="B239" s="73"/>
      <c r="C239" s="74"/>
      <c r="D239" s="75" t="s">
        <v>182</v>
      </c>
      <c r="E239" s="75" t="s">
        <v>200</v>
      </c>
      <c r="F239" s="76" t="s">
        <v>486</v>
      </c>
      <c r="G239" s="75" t="s">
        <v>185</v>
      </c>
      <c r="H239" s="75" t="s">
        <v>487</v>
      </c>
      <c r="I239" s="75" t="s">
        <v>355</v>
      </c>
      <c r="J239" s="75" t="s">
        <v>243</v>
      </c>
      <c r="K239" s="80"/>
    </row>
    <row r="240" ht="23" customHeight="1" spans="1:11">
      <c r="A240" s="77"/>
      <c r="B240" s="73" t="s">
        <v>488</v>
      </c>
      <c r="C240" s="74" t="s">
        <v>489</v>
      </c>
      <c r="D240" s="75" t="s">
        <v>191</v>
      </c>
      <c r="E240" s="75" t="s">
        <v>310</v>
      </c>
      <c r="F240" s="76" t="s">
        <v>490</v>
      </c>
      <c r="G240" s="75" t="s">
        <v>194</v>
      </c>
      <c r="H240" s="75" t="s">
        <v>392</v>
      </c>
      <c r="I240" s="75" t="s">
        <v>242</v>
      </c>
      <c r="J240" s="75" t="s">
        <v>358</v>
      </c>
      <c r="K240" s="80"/>
    </row>
    <row r="241" ht="23" customHeight="1" spans="1:11">
      <c r="A241" s="77"/>
      <c r="B241" s="73"/>
      <c r="C241" s="74"/>
      <c r="D241" s="75" t="s">
        <v>191</v>
      </c>
      <c r="E241" s="75" t="s">
        <v>192</v>
      </c>
      <c r="F241" s="76" t="s">
        <v>491</v>
      </c>
      <c r="G241" s="75" t="s">
        <v>194</v>
      </c>
      <c r="H241" s="75" t="s">
        <v>392</v>
      </c>
      <c r="I241" s="75" t="s">
        <v>242</v>
      </c>
      <c r="J241" s="75" t="s">
        <v>358</v>
      </c>
      <c r="K241" s="80"/>
    </row>
    <row r="242" ht="23" customHeight="1" spans="1:11">
      <c r="A242" s="77"/>
      <c r="B242" s="73"/>
      <c r="C242" s="74"/>
      <c r="D242" s="75" t="s">
        <v>191</v>
      </c>
      <c r="E242" s="75" t="s">
        <v>271</v>
      </c>
      <c r="F242" s="76" t="s">
        <v>492</v>
      </c>
      <c r="G242" s="75" t="s">
        <v>194</v>
      </c>
      <c r="H242" s="75" t="s">
        <v>392</v>
      </c>
      <c r="I242" s="75" t="s">
        <v>242</v>
      </c>
      <c r="J242" s="75" t="s">
        <v>358</v>
      </c>
      <c r="K242" s="80"/>
    </row>
    <row r="243" ht="23" customHeight="1" spans="1:11">
      <c r="A243" s="77"/>
      <c r="B243" s="73"/>
      <c r="C243" s="74"/>
      <c r="D243" s="75" t="s">
        <v>202</v>
      </c>
      <c r="E243" s="75" t="s">
        <v>203</v>
      </c>
      <c r="F243" s="76" t="s">
        <v>493</v>
      </c>
      <c r="G243" s="75" t="s">
        <v>205</v>
      </c>
      <c r="H243" s="75" t="s">
        <v>206</v>
      </c>
      <c r="I243" s="75" t="s">
        <v>187</v>
      </c>
      <c r="J243" s="75" t="s">
        <v>358</v>
      </c>
      <c r="K243" s="80"/>
    </row>
    <row r="244" ht="23" customHeight="1" spans="1:11">
      <c r="A244" s="77"/>
      <c r="B244" s="73"/>
      <c r="C244" s="74"/>
      <c r="D244" s="75" t="s">
        <v>182</v>
      </c>
      <c r="E244" s="75" t="s">
        <v>183</v>
      </c>
      <c r="F244" s="76" t="s">
        <v>494</v>
      </c>
      <c r="G244" s="75" t="s">
        <v>185</v>
      </c>
      <c r="H244" s="75" t="s">
        <v>186</v>
      </c>
      <c r="I244" s="75" t="s">
        <v>187</v>
      </c>
      <c r="J244" s="75" t="s">
        <v>358</v>
      </c>
      <c r="K244" s="80"/>
    </row>
    <row r="245" ht="23" customHeight="1" spans="1:11">
      <c r="A245" s="77"/>
      <c r="B245" s="73"/>
      <c r="C245" s="74"/>
      <c r="D245" s="75" t="s">
        <v>182</v>
      </c>
      <c r="E245" s="75" t="s">
        <v>189</v>
      </c>
      <c r="F245" s="76" t="s">
        <v>495</v>
      </c>
      <c r="G245" s="75" t="s">
        <v>185</v>
      </c>
      <c r="H245" s="75" t="s">
        <v>186</v>
      </c>
      <c r="I245" s="75" t="s">
        <v>187</v>
      </c>
      <c r="J245" s="75" t="s">
        <v>358</v>
      </c>
      <c r="K245" s="80"/>
    </row>
    <row r="246" ht="23" customHeight="1" spans="1:11">
      <c r="A246" s="77"/>
      <c r="B246" s="73"/>
      <c r="C246" s="74"/>
      <c r="D246" s="75" t="s">
        <v>191</v>
      </c>
      <c r="E246" s="75" t="s">
        <v>260</v>
      </c>
      <c r="F246" s="76" t="s">
        <v>496</v>
      </c>
      <c r="G246" s="75" t="s">
        <v>194</v>
      </c>
      <c r="H246" s="75" t="s">
        <v>392</v>
      </c>
      <c r="I246" s="75" t="s">
        <v>242</v>
      </c>
      <c r="J246" s="75" t="s">
        <v>358</v>
      </c>
      <c r="K246" s="80"/>
    </row>
    <row r="247" ht="23" customHeight="1" spans="1:11">
      <c r="A247" s="77"/>
      <c r="B247" s="73"/>
      <c r="C247" s="74"/>
      <c r="D247" s="75" t="s">
        <v>182</v>
      </c>
      <c r="E247" s="75" t="s">
        <v>224</v>
      </c>
      <c r="F247" s="76" t="s">
        <v>497</v>
      </c>
      <c r="G247" s="75" t="s">
        <v>227</v>
      </c>
      <c r="H247" s="75" t="s">
        <v>489</v>
      </c>
      <c r="I247" s="75" t="s">
        <v>301</v>
      </c>
      <c r="J247" s="75" t="s">
        <v>358</v>
      </c>
      <c r="K247" s="80"/>
    </row>
    <row r="248" ht="23" customHeight="1" spans="1:11">
      <c r="A248" s="77"/>
      <c r="B248" s="73"/>
      <c r="C248" s="74"/>
      <c r="D248" s="75" t="s">
        <v>182</v>
      </c>
      <c r="E248" s="75" t="s">
        <v>200</v>
      </c>
      <c r="F248" s="76" t="s">
        <v>498</v>
      </c>
      <c r="G248" s="75" t="s">
        <v>185</v>
      </c>
      <c r="H248" s="75" t="s">
        <v>186</v>
      </c>
      <c r="I248" s="75" t="s">
        <v>187</v>
      </c>
      <c r="J248" s="75" t="s">
        <v>358</v>
      </c>
      <c r="K248" s="80"/>
    </row>
    <row r="249" ht="23" customHeight="1" spans="1:11">
      <c r="A249" s="77"/>
      <c r="B249" s="73"/>
      <c r="C249" s="74"/>
      <c r="D249" s="75" t="s">
        <v>182</v>
      </c>
      <c r="E249" s="75" t="s">
        <v>183</v>
      </c>
      <c r="F249" s="76" t="s">
        <v>499</v>
      </c>
      <c r="G249" s="75" t="s">
        <v>185</v>
      </c>
      <c r="H249" s="75" t="s">
        <v>186</v>
      </c>
      <c r="I249" s="75" t="s">
        <v>187</v>
      </c>
      <c r="J249" s="75" t="s">
        <v>358</v>
      </c>
      <c r="K249" s="80"/>
    </row>
    <row r="250" ht="23" customHeight="1" spans="1:11">
      <c r="A250" s="77"/>
      <c r="B250" s="73" t="s">
        <v>500</v>
      </c>
      <c r="C250" s="74" t="s">
        <v>501</v>
      </c>
      <c r="D250" s="75" t="s">
        <v>202</v>
      </c>
      <c r="E250" s="75" t="s">
        <v>203</v>
      </c>
      <c r="F250" s="76" t="s">
        <v>502</v>
      </c>
      <c r="G250" s="75" t="s">
        <v>205</v>
      </c>
      <c r="H250" s="75" t="s">
        <v>312</v>
      </c>
      <c r="I250" s="75" t="s">
        <v>187</v>
      </c>
      <c r="J250" s="75" t="s">
        <v>188</v>
      </c>
      <c r="K250" s="80"/>
    </row>
    <row r="251" ht="23" customHeight="1" spans="1:11">
      <c r="A251" s="77"/>
      <c r="B251" s="73"/>
      <c r="C251" s="74"/>
      <c r="D251" s="75" t="s">
        <v>182</v>
      </c>
      <c r="E251" s="75" t="s">
        <v>183</v>
      </c>
      <c r="F251" s="76" t="s">
        <v>503</v>
      </c>
      <c r="G251" s="75" t="s">
        <v>185</v>
      </c>
      <c r="H251" s="75" t="s">
        <v>255</v>
      </c>
      <c r="I251" s="75" t="s">
        <v>339</v>
      </c>
      <c r="J251" s="75" t="s">
        <v>188</v>
      </c>
      <c r="K251" s="80"/>
    </row>
    <row r="252" ht="23" customHeight="1" spans="1:11">
      <c r="A252" s="77"/>
      <c r="B252" s="73"/>
      <c r="C252" s="74"/>
      <c r="D252" s="75" t="s">
        <v>191</v>
      </c>
      <c r="E252" s="75" t="s">
        <v>310</v>
      </c>
      <c r="F252" s="76" t="s">
        <v>504</v>
      </c>
      <c r="G252" s="75" t="s">
        <v>205</v>
      </c>
      <c r="H252" s="75" t="s">
        <v>255</v>
      </c>
      <c r="I252" s="75" t="s">
        <v>339</v>
      </c>
      <c r="J252" s="75" t="s">
        <v>188</v>
      </c>
      <c r="K252" s="80"/>
    </row>
    <row r="253" ht="23" customHeight="1" spans="1:11">
      <c r="A253" s="77"/>
      <c r="B253" s="73"/>
      <c r="C253" s="74"/>
      <c r="D253" s="75" t="s">
        <v>182</v>
      </c>
      <c r="E253" s="75" t="s">
        <v>200</v>
      </c>
      <c r="F253" s="76" t="s">
        <v>505</v>
      </c>
      <c r="G253" s="75" t="s">
        <v>205</v>
      </c>
      <c r="H253" s="75" t="s">
        <v>188</v>
      </c>
      <c r="I253" s="75" t="s">
        <v>270</v>
      </c>
      <c r="J253" s="75" t="s">
        <v>188</v>
      </c>
      <c r="K253" s="80"/>
    </row>
    <row r="254" ht="23" customHeight="1" spans="1:11">
      <c r="A254" s="77"/>
      <c r="B254" s="73"/>
      <c r="C254" s="74"/>
      <c r="D254" s="75" t="s">
        <v>191</v>
      </c>
      <c r="E254" s="75" t="s">
        <v>192</v>
      </c>
      <c r="F254" s="76" t="s">
        <v>506</v>
      </c>
      <c r="G254" s="75" t="s">
        <v>205</v>
      </c>
      <c r="H254" s="75" t="s">
        <v>312</v>
      </c>
      <c r="I254" s="75" t="s">
        <v>187</v>
      </c>
      <c r="J254" s="75" t="s">
        <v>188</v>
      </c>
      <c r="K254" s="80"/>
    </row>
    <row r="255" ht="23" customHeight="1" spans="1:11">
      <c r="A255" s="77"/>
      <c r="B255" s="73"/>
      <c r="C255" s="74"/>
      <c r="D255" s="75" t="s">
        <v>182</v>
      </c>
      <c r="E255" s="75" t="s">
        <v>189</v>
      </c>
      <c r="F255" s="76" t="s">
        <v>507</v>
      </c>
      <c r="G255" s="75" t="s">
        <v>205</v>
      </c>
      <c r="H255" s="75" t="s">
        <v>312</v>
      </c>
      <c r="I255" s="75" t="s">
        <v>187</v>
      </c>
      <c r="J255" s="75" t="s">
        <v>188</v>
      </c>
      <c r="K255" s="80"/>
    </row>
    <row r="256" ht="23" customHeight="1" spans="1:11">
      <c r="A256" s="77"/>
      <c r="B256" s="73"/>
      <c r="C256" s="74"/>
      <c r="D256" s="75" t="s">
        <v>182</v>
      </c>
      <c r="E256" s="75" t="s">
        <v>189</v>
      </c>
      <c r="F256" s="76" t="s">
        <v>508</v>
      </c>
      <c r="G256" s="75" t="s">
        <v>205</v>
      </c>
      <c r="H256" s="75" t="s">
        <v>422</v>
      </c>
      <c r="I256" s="75" t="s">
        <v>187</v>
      </c>
      <c r="J256" s="75" t="s">
        <v>188</v>
      </c>
      <c r="K256" s="80"/>
    </row>
    <row r="257" ht="23" customHeight="1" spans="1:11">
      <c r="A257" s="77"/>
      <c r="B257" s="73"/>
      <c r="C257" s="74"/>
      <c r="D257" s="75" t="s">
        <v>182</v>
      </c>
      <c r="E257" s="75" t="s">
        <v>200</v>
      </c>
      <c r="F257" s="76" t="s">
        <v>509</v>
      </c>
      <c r="G257" s="75" t="s">
        <v>205</v>
      </c>
      <c r="H257" s="75" t="s">
        <v>255</v>
      </c>
      <c r="I257" s="75" t="s">
        <v>246</v>
      </c>
      <c r="J257" s="75" t="s">
        <v>188</v>
      </c>
      <c r="K257" s="80"/>
    </row>
    <row r="258" ht="23" customHeight="1" spans="1:11">
      <c r="A258" s="77"/>
      <c r="B258" s="73"/>
      <c r="C258" s="74"/>
      <c r="D258" s="75" t="s">
        <v>182</v>
      </c>
      <c r="E258" s="75" t="s">
        <v>224</v>
      </c>
      <c r="F258" s="76" t="s">
        <v>510</v>
      </c>
      <c r="G258" s="75" t="s">
        <v>227</v>
      </c>
      <c r="H258" s="75" t="s">
        <v>258</v>
      </c>
      <c r="I258" s="75" t="s">
        <v>301</v>
      </c>
      <c r="J258" s="75" t="s">
        <v>188</v>
      </c>
      <c r="K258" s="80"/>
    </row>
    <row r="259" ht="23" customHeight="1" spans="1:11">
      <c r="A259" s="77"/>
      <c r="B259" s="73" t="s">
        <v>511</v>
      </c>
      <c r="C259" s="74" t="s">
        <v>512</v>
      </c>
      <c r="D259" s="75" t="s">
        <v>182</v>
      </c>
      <c r="E259" s="75" t="s">
        <v>200</v>
      </c>
      <c r="F259" s="76" t="s">
        <v>513</v>
      </c>
      <c r="G259" s="75" t="s">
        <v>185</v>
      </c>
      <c r="H259" s="75" t="s">
        <v>255</v>
      </c>
      <c r="I259" s="75" t="s">
        <v>514</v>
      </c>
      <c r="J259" s="75" t="s">
        <v>188</v>
      </c>
      <c r="K259" s="80"/>
    </row>
    <row r="260" ht="23" customHeight="1" spans="1:11">
      <c r="A260" s="77"/>
      <c r="B260" s="73"/>
      <c r="C260" s="74"/>
      <c r="D260" s="75" t="s">
        <v>182</v>
      </c>
      <c r="E260" s="75" t="s">
        <v>340</v>
      </c>
      <c r="F260" s="76" t="s">
        <v>515</v>
      </c>
      <c r="G260" s="75" t="s">
        <v>185</v>
      </c>
      <c r="H260" s="75" t="s">
        <v>312</v>
      </c>
      <c r="I260" s="75" t="s">
        <v>187</v>
      </c>
      <c r="J260" s="75" t="s">
        <v>258</v>
      </c>
      <c r="K260" s="80"/>
    </row>
    <row r="261" ht="23" customHeight="1" spans="1:11">
      <c r="A261" s="77"/>
      <c r="B261" s="73"/>
      <c r="C261" s="74"/>
      <c r="D261" s="75" t="s">
        <v>182</v>
      </c>
      <c r="E261" s="75" t="s">
        <v>189</v>
      </c>
      <c r="F261" s="76" t="s">
        <v>516</v>
      </c>
      <c r="G261" s="75" t="s">
        <v>185</v>
      </c>
      <c r="H261" s="75" t="s">
        <v>206</v>
      </c>
      <c r="I261" s="75" t="s">
        <v>187</v>
      </c>
      <c r="J261" s="75" t="s">
        <v>258</v>
      </c>
      <c r="K261" s="80"/>
    </row>
    <row r="262" ht="23" customHeight="1" spans="1:11">
      <c r="A262" s="77"/>
      <c r="B262" s="73"/>
      <c r="C262" s="74"/>
      <c r="D262" s="75" t="s">
        <v>182</v>
      </c>
      <c r="E262" s="75" t="s">
        <v>183</v>
      </c>
      <c r="F262" s="76" t="s">
        <v>517</v>
      </c>
      <c r="G262" s="75" t="s">
        <v>185</v>
      </c>
      <c r="H262" s="75" t="s">
        <v>255</v>
      </c>
      <c r="I262" s="75" t="s">
        <v>514</v>
      </c>
      <c r="J262" s="75" t="s">
        <v>188</v>
      </c>
      <c r="K262" s="80"/>
    </row>
    <row r="263" ht="23" customHeight="1" spans="1:11">
      <c r="A263" s="77"/>
      <c r="B263" s="73"/>
      <c r="C263" s="74"/>
      <c r="D263" s="75" t="s">
        <v>202</v>
      </c>
      <c r="E263" s="75" t="s">
        <v>203</v>
      </c>
      <c r="F263" s="76" t="s">
        <v>518</v>
      </c>
      <c r="G263" s="75" t="s">
        <v>185</v>
      </c>
      <c r="H263" s="75" t="s">
        <v>312</v>
      </c>
      <c r="I263" s="75" t="s">
        <v>187</v>
      </c>
      <c r="J263" s="75" t="s">
        <v>258</v>
      </c>
      <c r="K263" s="80"/>
    </row>
    <row r="264" ht="23" customHeight="1" spans="1:11">
      <c r="A264" s="77"/>
      <c r="B264" s="73"/>
      <c r="C264" s="74"/>
      <c r="D264" s="75" t="s">
        <v>182</v>
      </c>
      <c r="E264" s="75" t="s">
        <v>200</v>
      </c>
      <c r="F264" s="76" t="s">
        <v>519</v>
      </c>
      <c r="G264" s="75" t="s">
        <v>185</v>
      </c>
      <c r="H264" s="75" t="s">
        <v>255</v>
      </c>
      <c r="I264" s="75" t="s">
        <v>514</v>
      </c>
      <c r="J264" s="75" t="s">
        <v>188</v>
      </c>
      <c r="K264" s="80"/>
    </row>
    <row r="265" ht="23" customHeight="1" spans="1:11">
      <c r="A265" s="77"/>
      <c r="B265" s="73"/>
      <c r="C265" s="74"/>
      <c r="D265" s="75" t="s">
        <v>182</v>
      </c>
      <c r="E265" s="75" t="s">
        <v>183</v>
      </c>
      <c r="F265" s="76" t="s">
        <v>520</v>
      </c>
      <c r="G265" s="75" t="s">
        <v>185</v>
      </c>
      <c r="H265" s="75" t="s">
        <v>312</v>
      </c>
      <c r="I265" s="75" t="s">
        <v>187</v>
      </c>
      <c r="J265" s="75" t="s">
        <v>188</v>
      </c>
      <c r="K265" s="80"/>
    </row>
    <row r="266" ht="23" customHeight="1" spans="1:11">
      <c r="A266" s="77"/>
      <c r="B266" s="73"/>
      <c r="C266" s="74"/>
      <c r="D266" s="75" t="s">
        <v>224</v>
      </c>
      <c r="E266" s="75" t="s">
        <v>225</v>
      </c>
      <c r="F266" s="76" t="s">
        <v>521</v>
      </c>
      <c r="G266" s="75" t="s">
        <v>227</v>
      </c>
      <c r="H266" s="75" t="s">
        <v>289</v>
      </c>
      <c r="I266" s="75" t="s">
        <v>301</v>
      </c>
      <c r="J266" s="75" t="s">
        <v>258</v>
      </c>
      <c r="K266" s="80"/>
    </row>
    <row r="267" ht="23" customHeight="1" spans="1:11">
      <c r="A267" s="77"/>
      <c r="B267" s="73"/>
      <c r="C267" s="74"/>
      <c r="D267" s="75" t="s">
        <v>191</v>
      </c>
      <c r="E267" s="75" t="s">
        <v>239</v>
      </c>
      <c r="F267" s="76" t="s">
        <v>522</v>
      </c>
      <c r="G267" s="75" t="s">
        <v>185</v>
      </c>
      <c r="H267" s="75" t="s">
        <v>312</v>
      </c>
      <c r="I267" s="75" t="s">
        <v>187</v>
      </c>
      <c r="J267" s="75" t="s">
        <v>196</v>
      </c>
      <c r="K267" s="80"/>
    </row>
    <row r="268" ht="23" customHeight="1" spans="1:11">
      <c r="A268" s="77"/>
      <c r="B268" s="73"/>
      <c r="C268" s="74"/>
      <c r="D268" s="75" t="s">
        <v>182</v>
      </c>
      <c r="E268" s="75" t="s">
        <v>183</v>
      </c>
      <c r="F268" s="76" t="s">
        <v>523</v>
      </c>
      <c r="G268" s="75" t="s">
        <v>185</v>
      </c>
      <c r="H268" s="75" t="s">
        <v>255</v>
      </c>
      <c r="I268" s="75" t="s">
        <v>514</v>
      </c>
      <c r="J268" s="75" t="s">
        <v>188</v>
      </c>
      <c r="K268" s="80"/>
    </row>
    <row r="269" ht="23" customHeight="1" spans="1:11">
      <c r="A269" s="77"/>
      <c r="B269" s="73" t="s">
        <v>524</v>
      </c>
      <c r="C269" s="74" t="s">
        <v>525</v>
      </c>
      <c r="D269" s="75" t="s">
        <v>182</v>
      </c>
      <c r="E269" s="75" t="s">
        <v>183</v>
      </c>
      <c r="F269" s="76" t="s">
        <v>526</v>
      </c>
      <c r="G269" s="75" t="s">
        <v>227</v>
      </c>
      <c r="H269" s="75" t="s">
        <v>238</v>
      </c>
      <c r="I269" s="75" t="s">
        <v>307</v>
      </c>
      <c r="J269" s="75" t="s">
        <v>351</v>
      </c>
      <c r="K269" s="80"/>
    </row>
    <row r="270" ht="23" customHeight="1" spans="1:11">
      <c r="A270" s="77"/>
      <c r="B270" s="73"/>
      <c r="C270" s="74"/>
      <c r="D270" s="75" t="s">
        <v>191</v>
      </c>
      <c r="E270" s="75" t="s">
        <v>239</v>
      </c>
      <c r="F270" s="76" t="s">
        <v>527</v>
      </c>
      <c r="G270" s="75" t="s">
        <v>205</v>
      </c>
      <c r="H270" s="75" t="s">
        <v>206</v>
      </c>
      <c r="I270" s="75" t="s">
        <v>187</v>
      </c>
      <c r="J270" s="75" t="s">
        <v>351</v>
      </c>
      <c r="K270" s="80"/>
    </row>
    <row r="271" ht="23" customHeight="1" spans="1:11">
      <c r="A271" s="77"/>
      <c r="B271" s="73"/>
      <c r="C271" s="74"/>
      <c r="D271" s="75" t="s">
        <v>182</v>
      </c>
      <c r="E271" s="75" t="s">
        <v>189</v>
      </c>
      <c r="F271" s="76" t="s">
        <v>528</v>
      </c>
      <c r="G271" s="75" t="s">
        <v>205</v>
      </c>
      <c r="H271" s="75" t="s">
        <v>255</v>
      </c>
      <c r="I271" s="75" t="s">
        <v>242</v>
      </c>
      <c r="J271" s="75" t="s">
        <v>258</v>
      </c>
      <c r="K271" s="80"/>
    </row>
    <row r="272" ht="23" customHeight="1" spans="1:11">
      <c r="A272" s="77"/>
      <c r="B272" s="73"/>
      <c r="C272" s="74"/>
      <c r="D272" s="75" t="s">
        <v>202</v>
      </c>
      <c r="E272" s="75" t="s">
        <v>203</v>
      </c>
      <c r="F272" s="76" t="s">
        <v>529</v>
      </c>
      <c r="G272" s="75" t="s">
        <v>205</v>
      </c>
      <c r="H272" s="75" t="s">
        <v>206</v>
      </c>
      <c r="I272" s="75" t="s">
        <v>187</v>
      </c>
      <c r="J272" s="75" t="s">
        <v>188</v>
      </c>
      <c r="K272" s="80"/>
    </row>
    <row r="273" ht="23" customHeight="1" spans="1:11">
      <c r="A273" s="77"/>
      <c r="B273" s="73"/>
      <c r="C273" s="74"/>
      <c r="D273" s="75" t="s">
        <v>182</v>
      </c>
      <c r="E273" s="75" t="s">
        <v>189</v>
      </c>
      <c r="F273" s="76" t="s">
        <v>530</v>
      </c>
      <c r="G273" s="75" t="s">
        <v>205</v>
      </c>
      <c r="H273" s="75" t="s">
        <v>255</v>
      </c>
      <c r="I273" s="75" t="s">
        <v>242</v>
      </c>
      <c r="J273" s="75" t="s">
        <v>258</v>
      </c>
      <c r="K273" s="80"/>
    </row>
    <row r="274" ht="23" customHeight="1" spans="1:11">
      <c r="A274" s="77"/>
      <c r="B274" s="73"/>
      <c r="C274" s="74"/>
      <c r="D274" s="75" t="s">
        <v>191</v>
      </c>
      <c r="E274" s="75" t="s">
        <v>271</v>
      </c>
      <c r="F274" s="76" t="s">
        <v>531</v>
      </c>
      <c r="G274" s="75" t="s">
        <v>205</v>
      </c>
      <c r="H274" s="75" t="s">
        <v>206</v>
      </c>
      <c r="I274" s="75" t="s">
        <v>187</v>
      </c>
      <c r="J274" s="75" t="s">
        <v>351</v>
      </c>
      <c r="K274" s="80"/>
    </row>
    <row r="275" ht="23" customHeight="1" spans="1:11">
      <c r="A275" s="77"/>
      <c r="B275" s="73"/>
      <c r="C275" s="74"/>
      <c r="D275" s="75" t="s">
        <v>182</v>
      </c>
      <c r="E275" s="75" t="s">
        <v>183</v>
      </c>
      <c r="F275" s="76" t="s">
        <v>532</v>
      </c>
      <c r="G275" s="75" t="s">
        <v>227</v>
      </c>
      <c r="H275" s="75" t="s">
        <v>289</v>
      </c>
      <c r="I275" s="75" t="s">
        <v>298</v>
      </c>
      <c r="J275" s="75" t="s">
        <v>351</v>
      </c>
      <c r="K275" s="80"/>
    </row>
    <row r="276" ht="23" customHeight="1" spans="1:11">
      <c r="A276" s="77"/>
      <c r="B276" s="73"/>
      <c r="C276" s="74"/>
      <c r="D276" s="75" t="s">
        <v>191</v>
      </c>
      <c r="E276" s="75" t="s">
        <v>192</v>
      </c>
      <c r="F276" s="76" t="s">
        <v>533</v>
      </c>
      <c r="G276" s="75" t="s">
        <v>205</v>
      </c>
      <c r="H276" s="75" t="s">
        <v>206</v>
      </c>
      <c r="I276" s="75" t="s">
        <v>187</v>
      </c>
      <c r="J276" s="75" t="s">
        <v>188</v>
      </c>
      <c r="K276" s="80"/>
    </row>
    <row r="277" ht="23" customHeight="1" spans="1:11">
      <c r="A277" s="77"/>
      <c r="B277" s="73"/>
      <c r="C277" s="74"/>
      <c r="D277" s="75" t="s">
        <v>182</v>
      </c>
      <c r="E277" s="75" t="s">
        <v>189</v>
      </c>
      <c r="F277" s="76" t="s">
        <v>534</v>
      </c>
      <c r="G277" s="75" t="s">
        <v>205</v>
      </c>
      <c r="H277" s="75" t="s">
        <v>255</v>
      </c>
      <c r="I277" s="75" t="s">
        <v>242</v>
      </c>
      <c r="J277" s="75" t="s">
        <v>188</v>
      </c>
      <c r="K277" s="80"/>
    </row>
    <row r="278" ht="23" customHeight="1" spans="1:11">
      <c r="A278" s="77"/>
      <c r="B278" s="73"/>
      <c r="C278" s="74"/>
      <c r="D278" s="75" t="s">
        <v>182</v>
      </c>
      <c r="E278" s="75" t="s">
        <v>224</v>
      </c>
      <c r="F278" s="76" t="s">
        <v>535</v>
      </c>
      <c r="G278" s="75" t="s">
        <v>227</v>
      </c>
      <c r="H278" s="75" t="s">
        <v>525</v>
      </c>
      <c r="I278" s="75" t="s">
        <v>301</v>
      </c>
      <c r="J278" s="75" t="s">
        <v>188</v>
      </c>
      <c r="K278" s="80"/>
    </row>
    <row r="279" ht="23" customHeight="1" spans="1:11">
      <c r="A279" s="77"/>
      <c r="B279" s="73"/>
      <c r="C279" s="74"/>
      <c r="D279" s="75" t="s">
        <v>182</v>
      </c>
      <c r="E279" s="75" t="s">
        <v>200</v>
      </c>
      <c r="F279" s="76" t="s">
        <v>536</v>
      </c>
      <c r="G279" s="75" t="s">
        <v>205</v>
      </c>
      <c r="H279" s="75" t="s">
        <v>255</v>
      </c>
      <c r="I279" s="75" t="s">
        <v>242</v>
      </c>
      <c r="J279" s="75" t="s">
        <v>188</v>
      </c>
      <c r="K279" s="80"/>
    </row>
    <row r="280" ht="23" customHeight="1" spans="1:11">
      <c r="A280" s="77"/>
      <c r="B280" s="73" t="s">
        <v>537</v>
      </c>
      <c r="C280" s="74" t="s">
        <v>538</v>
      </c>
      <c r="D280" s="75" t="s">
        <v>202</v>
      </c>
      <c r="E280" s="75" t="s">
        <v>203</v>
      </c>
      <c r="F280" s="76" t="s">
        <v>539</v>
      </c>
      <c r="G280" s="75" t="s">
        <v>205</v>
      </c>
      <c r="H280" s="75" t="s">
        <v>312</v>
      </c>
      <c r="I280" s="75" t="s">
        <v>187</v>
      </c>
      <c r="J280" s="75" t="s">
        <v>188</v>
      </c>
      <c r="K280" s="80"/>
    </row>
    <row r="281" ht="23" customHeight="1" spans="1:11">
      <c r="A281" s="77"/>
      <c r="B281" s="73"/>
      <c r="C281" s="74"/>
      <c r="D281" s="75" t="s">
        <v>182</v>
      </c>
      <c r="E281" s="75" t="s">
        <v>224</v>
      </c>
      <c r="F281" s="76" t="s">
        <v>540</v>
      </c>
      <c r="G281" s="75" t="s">
        <v>227</v>
      </c>
      <c r="H281" s="75" t="s">
        <v>538</v>
      </c>
      <c r="I281" s="75" t="s">
        <v>301</v>
      </c>
      <c r="J281" s="75" t="s">
        <v>315</v>
      </c>
      <c r="K281" s="80"/>
    </row>
    <row r="282" ht="23" customHeight="1" spans="1:11">
      <c r="A282" s="77"/>
      <c r="B282" s="73"/>
      <c r="C282" s="74"/>
      <c r="D282" s="75" t="s">
        <v>182</v>
      </c>
      <c r="E282" s="75" t="s">
        <v>189</v>
      </c>
      <c r="F282" s="76" t="s">
        <v>541</v>
      </c>
      <c r="G282" s="75" t="s">
        <v>205</v>
      </c>
      <c r="H282" s="75" t="s">
        <v>312</v>
      </c>
      <c r="I282" s="75" t="s">
        <v>187</v>
      </c>
      <c r="J282" s="75" t="s">
        <v>188</v>
      </c>
      <c r="K282" s="80"/>
    </row>
    <row r="283" ht="23" customHeight="1" spans="1:11">
      <c r="A283" s="77"/>
      <c r="B283" s="73"/>
      <c r="C283" s="74"/>
      <c r="D283" s="75" t="s">
        <v>191</v>
      </c>
      <c r="E283" s="75" t="s">
        <v>192</v>
      </c>
      <c r="F283" s="76" t="s">
        <v>542</v>
      </c>
      <c r="G283" s="75" t="s">
        <v>205</v>
      </c>
      <c r="H283" s="75" t="s">
        <v>312</v>
      </c>
      <c r="I283" s="75" t="s">
        <v>187</v>
      </c>
      <c r="J283" s="75" t="s">
        <v>188</v>
      </c>
      <c r="K283" s="80"/>
    </row>
    <row r="284" ht="23" customHeight="1" spans="1:11">
      <c r="A284" s="77"/>
      <c r="B284" s="73"/>
      <c r="C284" s="74"/>
      <c r="D284" s="75" t="s">
        <v>182</v>
      </c>
      <c r="E284" s="75" t="s">
        <v>200</v>
      </c>
      <c r="F284" s="76" t="s">
        <v>543</v>
      </c>
      <c r="G284" s="75" t="s">
        <v>185</v>
      </c>
      <c r="H284" s="75" t="s">
        <v>544</v>
      </c>
      <c r="I284" s="75" t="s">
        <v>270</v>
      </c>
      <c r="J284" s="75" t="s">
        <v>315</v>
      </c>
      <c r="K284" s="80"/>
    </row>
    <row r="285" ht="23" customHeight="1" spans="1:11">
      <c r="A285" s="77"/>
      <c r="B285" s="73"/>
      <c r="C285" s="74"/>
      <c r="D285" s="75" t="s">
        <v>182</v>
      </c>
      <c r="E285" s="75" t="s">
        <v>200</v>
      </c>
      <c r="F285" s="76" t="s">
        <v>545</v>
      </c>
      <c r="G285" s="75" t="s">
        <v>227</v>
      </c>
      <c r="H285" s="75" t="s">
        <v>546</v>
      </c>
      <c r="I285" s="75" t="s">
        <v>301</v>
      </c>
      <c r="J285" s="75" t="s">
        <v>188</v>
      </c>
      <c r="K285" s="80"/>
    </row>
    <row r="286" ht="23" customHeight="1" spans="1:11">
      <c r="A286" s="77"/>
      <c r="B286" s="73"/>
      <c r="C286" s="74"/>
      <c r="D286" s="75" t="s">
        <v>191</v>
      </c>
      <c r="E286" s="75" t="s">
        <v>271</v>
      </c>
      <c r="F286" s="76" t="s">
        <v>547</v>
      </c>
      <c r="G286" s="75" t="s">
        <v>205</v>
      </c>
      <c r="H286" s="75" t="s">
        <v>312</v>
      </c>
      <c r="I286" s="75" t="s">
        <v>187</v>
      </c>
      <c r="J286" s="75" t="s">
        <v>188</v>
      </c>
      <c r="K286" s="80"/>
    </row>
    <row r="287" ht="23" customHeight="1" spans="1:11">
      <c r="A287" s="77"/>
      <c r="B287" s="73"/>
      <c r="C287" s="74"/>
      <c r="D287" s="75" t="s">
        <v>182</v>
      </c>
      <c r="E287" s="75" t="s">
        <v>183</v>
      </c>
      <c r="F287" s="76" t="s">
        <v>548</v>
      </c>
      <c r="G287" s="75" t="s">
        <v>205</v>
      </c>
      <c r="H287" s="75" t="s">
        <v>312</v>
      </c>
      <c r="I287" s="75" t="s">
        <v>187</v>
      </c>
      <c r="J287" s="75" t="s">
        <v>188</v>
      </c>
      <c r="K287" s="80"/>
    </row>
    <row r="288" ht="23" customHeight="1" spans="1:11">
      <c r="A288" s="77"/>
      <c r="B288" s="73" t="s">
        <v>549</v>
      </c>
      <c r="C288" s="74" t="s">
        <v>550</v>
      </c>
      <c r="D288" s="75" t="s">
        <v>224</v>
      </c>
      <c r="E288" s="75" t="s">
        <v>225</v>
      </c>
      <c r="F288" s="76" t="s">
        <v>551</v>
      </c>
      <c r="G288" s="75" t="s">
        <v>227</v>
      </c>
      <c r="H288" s="75" t="s">
        <v>291</v>
      </c>
      <c r="I288" s="75" t="s">
        <v>301</v>
      </c>
      <c r="J288" s="75" t="s">
        <v>418</v>
      </c>
      <c r="K288" s="80"/>
    </row>
    <row r="289" ht="23" customHeight="1" spans="1:11">
      <c r="A289" s="77"/>
      <c r="B289" s="73"/>
      <c r="C289" s="74"/>
      <c r="D289" s="75" t="s">
        <v>182</v>
      </c>
      <c r="E289" s="75" t="s">
        <v>200</v>
      </c>
      <c r="F289" s="76" t="s">
        <v>552</v>
      </c>
      <c r="G289" s="75" t="s">
        <v>205</v>
      </c>
      <c r="H289" s="75" t="s">
        <v>255</v>
      </c>
      <c r="I289" s="75" t="s">
        <v>246</v>
      </c>
      <c r="J289" s="75" t="s">
        <v>294</v>
      </c>
      <c r="K289" s="80"/>
    </row>
    <row r="290" ht="23" customHeight="1" spans="1:11">
      <c r="A290" s="77"/>
      <c r="B290" s="73"/>
      <c r="C290" s="74"/>
      <c r="D290" s="75" t="s">
        <v>182</v>
      </c>
      <c r="E290" s="75" t="s">
        <v>183</v>
      </c>
      <c r="F290" s="76" t="s">
        <v>553</v>
      </c>
      <c r="G290" s="75" t="s">
        <v>185</v>
      </c>
      <c r="H290" s="75" t="s">
        <v>255</v>
      </c>
      <c r="I290" s="75" t="s">
        <v>339</v>
      </c>
      <c r="J290" s="75" t="s">
        <v>294</v>
      </c>
      <c r="K290" s="80"/>
    </row>
    <row r="291" ht="23" customHeight="1" spans="1:11">
      <c r="A291" s="77"/>
      <c r="B291" s="73"/>
      <c r="C291" s="74"/>
      <c r="D291" s="75" t="s">
        <v>182</v>
      </c>
      <c r="E291" s="75" t="s">
        <v>189</v>
      </c>
      <c r="F291" s="76" t="s">
        <v>554</v>
      </c>
      <c r="G291" s="75" t="s">
        <v>205</v>
      </c>
      <c r="H291" s="75" t="s">
        <v>312</v>
      </c>
      <c r="I291" s="75" t="s">
        <v>187</v>
      </c>
      <c r="J291" s="75" t="s">
        <v>294</v>
      </c>
      <c r="K291" s="80"/>
    </row>
    <row r="292" ht="23" customHeight="1" spans="1:11">
      <c r="A292" s="77"/>
      <c r="B292" s="73"/>
      <c r="C292" s="74"/>
      <c r="D292" s="75" t="s">
        <v>224</v>
      </c>
      <c r="E292" s="75" t="s">
        <v>225</v>
      </c>
      <c r="F292" s="76" t="s">
        <v>555</v>
      </c>
      <c r="G292" s="75" t="s">
        <v>227</v>
      </c>
      <c r="H292" s="75" t="s">
        <v>291</v>
      </c>
      <c r="I292" s="75" t="s">
        <v>301</v>
      </c>
      <c r="J292" s="75" t="s">
        <v>291</v>
      </c>
      <c r="K292" s="80"/>
    </row>
    <row r="293" ht="23" customHeight="1" spans="1:11">
      <c r="A293" s="77"/>
      <c r="B293" s="73"/>
      <c r="C293" s="74"/>
      <c r="D293" s="75" t="s">
        <v>191</v>
      </c>
      <c r="E293" s="75" t="s">
        <v>239</v>
      </c>
      <c r="F293" s="76" t="s">
        <v>556</v>
      </c>
      <c r="G293" s="75" t="s">
        <v>194</v>
      </c>
      <c r="H293" s="75" t="s">
        <v>557</v>
      </c>
      <c r="I293" s="75" t="s">
        <v>242</v>
      </c>
      <c r="J293" s="75" t="s">
        <v>294</v>
      </c>
      <c r="K293" s="80"/>
    </row>
    <row r="294" ht="23" customHeight="1" spans="1:11">
      <c r="A294" s="77"/>
      <c r="B294" s="73"/>
      <c r="C294" s="74"/>
      <c r="D294" s="75" t="s">
        <v>202</v>
      </c>
      <c r="E294" s="75" t="s">
        <v>203</v>
      </c>
      <c r="F294" s="76" t="s">
        <v>558</v>
      </c>
      <c r="G294" s="75" t="s">
        <v>205</v>
      </c>
      <c r="H294" s="75" t="s">
        <v>206</v>
      </c>
      <c r="I294" s="75" t="s">
        <v>187</v>
      </c>
      <c r="J294" s="75" t="s">
        <v>294</v>
      </c>
      <c r="K294" s="80"/>
    </row>
    <row r="295" ht="23" customHeight="1" spans="1:11">
      <c r="A295" s="77"/>
      <c r="B295" s="73"/>
      <c r="C295" s="74"/>
      <c r="D295" s="75" t="s">
        <v>182</v>
      </c>
      <c r="E295" s="75" t="s">
        <v>200</v>
      </c>
      <c r="F295" s="76" t="s">
        <v>559</v>
      </c>
      <c r="G295" s="75" t="s">
        <v>205</v>
      </c>
      <c r="H295" s="75" t="s">
        <v>255</v>
      </c>
      <c r="I295" s="75" t="s">
        <v>246</v>
      </c>
      <c r="J295" s="75" t="s">
        <v>294</v>
      </c>
      <c r="K295" s="80"/>
    </row>
    <row r="296" ht="23" customHeight="1" spans="1:11">
      <c r="A296" s="77"/>
      <c r="B296" s="73"/>
      <c r="C296" s="74"/>
      <c r="D296" s="75" t="s">
        <v>191</v>
      </c>
      <c r="E296" s="75" t="s">
        <v>260</v>
      </c>
      <c r="F296" s="76" t="s">
        <v>560</v>
      </c>
      <c r="G296" s="75" t="s">
        <v>194</v>
      </c>
      <c r="H296" s="75" t="s">
        <v>560</v>
      </c>
      <c r="I296" s="75" t="s">
        <v>242</v>
      </c>
      <c r="J296" s="75" t="s">
        <v>418</v>
      </c>
      <c r="K296" s="80"/>
    </row>
    <row r="297" ht="23" customHeight="1" spans="1:11">
      <c r="A297" s="77"/>
      <c r="B297" s="73"/>
      <c r="C297" s="74"/>
      <c r="D297" s="75" t="s">
        <v>224</v>
      </c>
      <c r="E297" s="75" t="s">
        <v>225</v>
      </c>
      <c r="F297" s="76" t="s">
        <v>561</v>
      </c>
      <c r="G297" s="75" t="s">
        <v>227</v>
      </c>
      <c r="H297" s="75" t="s">
        <v>294</v>
      </c>
      <c r="I297" s="75" t="s">
        <v>301</v>
      </c>
      <c r="J297" s="75" t="s">
        <v>418</v>
      </c>
      <c r="K297" s="80"/>
    </row>
    <row r="298" ht="23" customHeight="1" spans="1:11">
      <c r="A298" s="77"/>
      <c r="B298" s="73"/>
      <c r="C298" s="74"/>
      <c r="D298" s="75" t="s">
        <v>182</v>
      </c>
      <c r="E298" s="75" t="s">
        <v>200</v>
      </c>
      <c r="F298" s="76" t="s">
        <v>562</v>
      </c>
      <c r="G298" s="75" t="s">
        <v>205</v>
      </c>
      <c r="H298" s="75" t="s">
        <v>255</v>
      </c>
      <c r="I298" s="75" t="s">
        <v>246</v>
      </c>
      <c r="J298" s="75" t="s">
        <v>294</v>
      </c>
      <c r="K298" s="80"/>
    </row>
    <row r="299" ht="23" customHeight="1" spans="1:11">
      <c r="A299" s="77"/>
      <c r="B299" s="73"/>
      <c r="C299" s="74"/>
      <c r="D299" s="75" t="s">
        <v>191</v>
      </c>
      <c r="E299" s="75" t="s">
        <v>192</v>
      </c>
      <c r="F299" s="76" t="s">
        <v>557</v>
      </c>
      <c r="G299" s="75" t="s">
        <v>194</v>
      </c>
      <c r="H299" s="75" t="s">
        <v>557</v>
      </c>
      <c r="I299" s="75" t="s">
        <v>242</v>
      </c>
      <c r="J299" s="75" t="s">
        <v>418</v>
      </c>
      <c r="K299" s="80"/>
    </row>
    <row r="300" ht="23" customHeight="1" spans="1:11">
      <c r="A300" s="77"/>
      <c r="B300" s="73" t="s">
        <v>563</v>
      </c>
      <c r="C300" s="74" t="s">
        <v>512</v>
      </c>
      <c r="D300" s="75" t="s">
        <v>224</v>
      </c>
      <c r="E300" s="75" t="s">
        <v>225</v>
      </c>
      <c r="F300" s="76" t="s">
        <v>564</v>
      </c>
      <c r="G300" s="75" t="s">
        <v>227</v>
      </c>
      <c r="H300" s="75" t="s">
        <v>291</v>
      </c>
      <c r="I300" s="75" t="s">
        <v>301</v>
      </c>
      <c r="J300" s="75" t="s">
        <v>294</v>
      </c>
      <c r="K300" s="80"/>
    </row>
    <row r="301" ht="23" customHeight="1" spans="1:11">
      <c r="A301" s="77"/>
      <c r="B301" s="73"/>
      <c r="C301" s="74"/>
      <c r="D301" s="75" t="s">
        <v>182</v>
      </c>
      <c r="E301" s="75" t="s">
        <v>189</v>
      </c>
      <c r="F301" s="76" t="s">
        <v>565</v>
      </c>
      <c r="G301" s="75" t="s">
        <v>205</v>
      </c>
      <c r="H301" s="75" t="s">
        <v>312</v>
      </c>
      <c r="I301" s="75" t="s">
        <v>187</v>
      </c>
      <c r="J301" s="75" t="s">
        <v>294</v>
      </c>
      <c r="K301" s="80"/>
    </row>
    <row r="302" ht="23" customHeight="1" spans="1:11">
      <c r="A302" s="77"/>
      <c r="B302" s="73"/>
      <c r="C302" s="74"/>
      <c r="D302" s="75" t="s">
        <v>202</v>
      </c>
      <c r="E302" s="75" t="s">
        <v>203</v>
      </c>
      <c r="F302" s="76" t="s">
        <v>566</v>
      </c>
      <c r="G302" s="75" t="s">
        <v>205</v>
      </c>
      <c r="H302" s="75" t="s">
        <v>312</v>
      </c>
      <c r="I302" s="75" t="s">
        <v>187</v>
      </c>
      <c r="J302" s="75" t="s">
        <v>294</v>
      </c>
      <c r="K302" s="80"/>
    </row>
    <row r="303" ht="23" customHeight="1" spans="1:11">
      <c r="A303" s="77"/>
      <c r="B303" s="73"/>
      <c r="C303" s="74"/>
      <c r="D303" s="75" t="s">
        <v>182</v>
      </c>
      <c r="E303" s="75" t="s">
        <v>183</v>
      </c>
      <c r="F303" s="76" t="s">
        <v>378</v>
      </c>
      <c r="G303" s="75" t="s">
        <v>185</v>
      </c>
      <c r="H303" s="75" t="s">
        <v>255</v>
      </c>
      <c r="I303" s="75" t="s">
        <v>339</v>
      </c>
      <c r="J303" s="75" t="s">
        <v>294</v>
      </c>
      <c r="K303" s="80"/>
    </row>
    <row r="304" ht="23" customHeight="1" spans="1:11">
      <c r="A304" s="77"/>
      <c r="B304" s="73"/>
      <c r="C304" s="74"/>
      <c r="D304" s="75" t="s">
        <v>191</v>
      </c>
      <c r="E304" s="75" t="s">
        <v>239</v>
      </c>
      <c r="F304" s="76" t="s">
        <v>567</v>
      </c>
      <c r="G304" s="75" t="s">
        <v>194</v>
      </c>
      <c r="H304" s="75" t="s">
        <v>568</v>
      </c>
      <c r="I304" s="75" t="s">
        <v>242</v>
      </c>
      <c r="J304" s="75" t="s">
        <v>294</v>
      </c>
      <c r="K304" s="80"/>
    </row>
    <row r="305" ht="23" customHeight="1" spans="1:11">
      <c r="A305" s="77"/>
      <c r="B305" s="73"/>
      <c r="C305" s="74"/>
      <c r="D305" s="75" t="s">
        <v>191</v>
      </c>
      <c r="E305" s="75" t="s">
        <v>260</v>
      </c>
      <c r="F305" s="76" t="s">
        <v>569</v>
      </c>
      <c r="G305" s="75" t="s">
        <v>194</v>
      </c>
      <c r="H305" s="75" t="s">
        <v>570</v>
      </c>
      <c r="I305" s="75" t="s">
        <v>242</v>
      </c>
      <c r="J305" s="75" t="s">
        <v>358</v>
      </c>
      <c r="K305" s="80"/>
    </row>
    <row r="306" ht="23" customHeight="1" spans="1:11">
      <c r="A306" s="77"/>
      <c r="B306" s="73"/>
      <c r="C306" s="74"/>
      <c r="D306" s="75" t="s">
        <v>182</v>
      </c>
      <c r="E306" s="75" t="s">
        <v>200</v>
      </c>
      <c r="F306" s="76" t="s">
        <v>571</v>
      </c>
      <c r="G306" s="75" t="s">
        <v>205</v>
      </c>
      <c r="H306" s="75" t="s">
        <v>258</v>
      </c>
      <c r="I306" s="75" t="s">
        <v>572</v>
      </c>
      <c r="J306" s="75" t="s">
        <v>294</v>
      </c>
      <c r="K306" s="80"/>
    </row>
    <row r="307" ht="23" customHeight="1" spans="1:11">
      <c r="A307" s="77"/>
      <c r="B307" s="73"/>
      <c r="C307" s="74"/>
      <c r="D307" s="75" t="s">
        <v>191</v>
      </c>
      <c r="E307" s="75" t="s">
        <v>192</v>
      </c>
      <c r="F307" s="76" t="s">
        <v>573</v>
      </c>
      <c r="G307" s="75" t="s">
        <v>194</v>
      </c>
      <c r="H307" s="75" t="s">
        <v>574</v>
      </c>
      <c r="I307" s="75" t="s">
        <v>242</v>
      </c>
      <c r="J307" s="75" t="s">
        <v>358</v>
      </c>
      <c r="K307" s="80"/>
    </row>
    <row r="308" ht="23" customHeight="1" spans="1:11">
      <c r="A308" s="77"/>
      <c r="B308" s="73"/>
      <c r="C308" s="74"/>
      <c r="D308" s="75" t="s">
        <v>224</v>
      </c>
      <c r="E308" s="75" t="s">
        <v>225</v>
      </c>
      <c r="F308" s="76" t="s">
        <v>575</v>
      </c>
      <c r="G308" s="75" t="s">
        <v>227</v>
      </c>
      <c r="H308" s="75" t="s">
        <v>289</v>
      </c>
      <c r="I308" s="75" t="s">
        <v>301</v>
      </c>
      <c r="J308" s="75" t="s">
        <v>294</v>
      </c>
      <c r="K308" s="80"/>
    </row>
    <row r="309" ht="23" customHeight="1" spans="1:11">
      <c r="A309" s="77"/>
      <c r="B309" s="73"/>
      <c r="C309" s="74"/>
      <c r="D309" s="75" t="s">
        <v>182</v>
      </c>
      <c r="E309" s="75" t="s">
        <v>189</v>
      </c>
      <c r="F309" s="76" t="s">
        <v>576</v>
      </c>
      <c r="G309" s="75" t="s">
        <v>205</v>
      </c>
      <c r="H309" s="75" t="s">
        <v>312</v>
      </c>
      <c r="I309" s="75" t="s">
        <v>187</v>
      </c>
      <c r="J309" s="75" t="s">
        <v>294</v>
      </c>
      <c r="K309" s="80"/>
    </row>
    <row r="310" ht="23" customHeight="1" spans="1:11">
      <c r="A310" s="77"/>
      <c r="B310" s="73"/>
      <c r="C310" s="74"/>
      <c r="D310" s="75" t="s">
        <v>182</v>
      </c>
      <c r="E310" s="75" t="s">
        <v>200</v>
      </c>
      <c r="F310" s="76" t="s">
        <v>577</v>
      </c>
      <c r="G310" s="75" t="s">
        <v>205</v>
      </c>
      <c r="H310" s="75" t="s">
        <v>258</v>
      </c>
      <c r="I310" s="75" t="s">
        <v>572</v>
      </c>
      <c r="J310" s="75" t="s">
        <v>294</v>
      </c>
      <c r="K310" s="80"/>
    </row>
    <row r="311" ht="23" customHeight="1" spans="1:11">
      <c r="A311" s="77"/>
      <c r="B311" s="73" t="s">
        <v>578</v>
      </c>
      <c r="C311" s="74" t="s">
        <v>512</v>
      </c>
      <c r="D311" s="75" t="s">
        <v>182</v>
      </c>
      <c r="E311" s="75" t="s">
        <v>340</v>
      </c>
      <c r="F311" s="76" t="s">
        <v>579</v>
      </c>
      <c r="G311" s="75" t="s">
        <v>185</v>
      </c>
      <c r="H311" s="75" t="s">
        <v>255</v>
      </c>
      <c r="I311" s="75" t="s">
        <v>335</v>
      </c>
      <c r="J311" s="75" t="s">
        <v>294</v>
      </c>
      <c r="K311" s="80"/>
    </row>
    <row r="312" ht="23" customHeight="1" spans="1:11">
      <c r="A312" s="77"/>
      <c r="B312" s="73"/>
      <c r="C312" s="74"/>
      <c r="D312" s="75" t="s">
        <v>182</v>
      </c>
      <c r="E312" s="75" t="s">
        <v>183</v>
      </c>
      <c r="F312" s="76" t="s">
        <v>580</v>
      </c>
      <c r="G312" s="75" t="s">
        <v>205</v>
      </c>
      <c r="H312" s="75" t="s">
        <v>312</v>
      </c>
      <c r="I312" s="75" t="s">
        <v>187</v>
      </c>
      <c r="J312" s="75" t="s">
        <v>358</v>
      </c>
      <c r="K312" s="80"/>
    </row>
    <row r="313" ht="23" customHeight="1" spans="1:11">
      <c r="A313" s="77"/>
      <c r="B313" s="73"/>
      <c r="C313" s="74"/>
      <c r="D313" s="75" t="s">
        <v>182</v>
      </c>
      <c r="E313" s="75" t="s">
        <v>200</v>
      </c>
      <c r="F313" s="76" t="s">
        <v>581</v>
      </c>
      <c r="G313" s="75" t="s">
        <v>185</v>
      </c>
      <c r="H313" s="75" t="s">
        <v>255</v>
      </c>
      <c r="I313" s="75" t="s">
        <v>514</v>
      </c>
      <c r="J313" s="75" t="s">
        <v>358</v>
      </c>
      <c r="K313" s="80"/>
    </row>
    <row r="314" ht="23" customHeight="1" spans="1:11">
      <c r="A314" s="77"/>
      <c r="B314" s="73"/>
      <c r="C314" s="74"/>
      <c r="D314" s="75" t="s">
        <v>182</v>
      </c>
      <c r="E314" s="75" t="s">
        <v>183</v>
      </c>
      <c r="F314" s="76" t="s">
        <v>582</v>
      </c>
      <c r="G314" s="75" t="s">
        <v>185</v>
      </c>
      <c r="H314" s="75" t="s">
        <v>255</v>
      </c>
      <c r="I314" s="75" t="s">
        <v>335</v>
      </c>
      <c r="J314" s="75" t="s">
        <v>358</v>
      </c>
      <c r="K314" s="80"/>
    </row>
    <row r="315" ht="23" customHeight="1" spans="1:11">
      <c r="A315" s="77"/>
      <c r="B315" s="73"/>
      <c r="C315" s="74"/>
      <c r="D315" s="75" t="s">
        <v>182</v>
      </c>
      <c r="E315" s="75" t="s">
        <v>189</v>
      </c>
      <c r="F315" s="76" t="s">
        <v>583</v>
      </c>
      <c r="G315" s="75" t="s">
        <v>205</v>
      </c>
      <c r="H315" s="75" t="s">
        <v>312</v>
      </c>
      <c r="I315" s="75" t="s">
        <v>187</v>
      </c>
      <c r="J315" s="75" t="s">
        <v>358</v>
      </c>
      <c r="K315" s="80"/>
    </row>
    <row r="316" ht="23" customHeight="1" spans="1:11">
      <c r="A316" s="77"/>
      <c r="B316" s="73"/>
      <c r="C316" s="74"/>
      <c r="D316" s="75" t="s">
        <v>202</v>
      </c>
      <c r="E316" s="75" t="s">
        <v>203</v>
      </c>
      <c r="F316" s="76" t="s">
        <v>584</v>
      </c>
      <c r="G316" s="75" t="s">
        <v>205</v>
      </c>
      <c r="H316" s="75" t="s">
        <v>312</v>
      </c>
      <c r="I316" s="75" t="s">
        <v>187</v>
      </c>
      <c r="J316" s="75" t="s">
        <v>358</v>
      </c>
      <c r="K316" s="80"/>
    </row>
    <row r="317" ht="23" customHeight="1" spans="1:11">
      <c r="A317" s="77"/>
      <c r="B317" s="73"/>
      <c r="C317" s="74"/>
      <c r="D317" s="75" t="s">
        <v>191</v>
      </c>
      <c r="E317" s="75" t="s">
        <v>192</v>
      </c>
      <c r="F317" s="76" t="s">
        <v>585</v>
      </c>
      <c r="G317" s="75" t="s">
        <v>194</v>
      </c>
      <c r="H317" s="75" t="s">
        <v>586</v>
      </c>
      <c r="I317" s="75" t="s">
        <v>242</v>
      </c>
      <c r="J317" s="75" t="s">
        <v>188</v>
      </c>
      <c r="K317" s="80"/>
    </row>
    <row r="318" ht="23" customHeight="1" spans="1:11">
      <c r="A318" s="77"/>
      <c r="B318" s="73"/>
      <c r="C318" s="74"/>
      <c r="D318" s="75" t="s">
        <v>224</v>
      </c>
      <c r="E318" s="75" t="s">
        <v>225</v>
      </c>
      <c r="F318" s="76" t="s">
        <v>521</v>
      </c>
      <c r="G318" s="75" t="s">
        <v>227</v>
      </c>
      <c r="H318" s="75" t="s">
        <v>289</v>
      </c>
      <c r="I318" s="75" t="s">
        <v>301</v>
      </c>
      <c r="J318" s="75" t="s">
        <v>358</v>
      </c>
      <c r="K318" s="80"/>
    </row>
    <row r="319" ht="23" customHeight="1" spans="1:11">
      <c r="A319" s="77"/>
      <c r="B319" s="73"/>
      <c r="C319" s="74"/>
      <c r="D319" s="75" t="s">
        <v>191</v>
      </c>
      <c r="E319" s="75" t="s">
        <v>239</v>
      </c>
      <c r="F319" s="76" t="s">
        <v>579</v>
      </c>
      <c r="G319" s="75" t="s">
        <v>194</v>
      </c>
      <c r="H319" s="75" t="s">
        <v>587</v>
      </c>
      <c r="I319" s="75" t="s">
        <v>242</v>
      </c>
      <c r="J319" s="75" t="s">
        <v>188</v>
      </c>
      <c r="K319" s="80"/>
    </row>
    <row r="320" ht="23" customHeight="1" spans="1:11">
      <c r="A320" s="77"/>
      <c r="B320" s="73"/>
      <c r="C320" s="74"/>
      <c r="D320" s="75" t="s">
        <v>182</v>
      </c>
      <c r="E320" s="75" t="s">
        <v>189</v>
      </c>
      <c r="F320" s="76" t="s">
        <v>588</v>
      </c>
      <c r="G320" s="75" t="s">
        <v>185</v>
      </c>
      <c r="H320" s="75" t="s">
        <v>255</v>
      </c>
      <c r="I320" s="75" t="s">
        <v>335</v>
      </c>
      <c r="J320" s="75" t="s">
        <v>294</v>
      </c>
      <c r="K320" s="80"/>
    </row>
    <row r="321" ht="23" customHeight="1" spans="1:11">
      <c r="A321" s="77"/>
      <c r="B321" s="73" t="s">
        <v>589</v>
      </c>
      <c r="C321" s="74" t="s">
        <v>590</v>
      </c>
      <c r="D321" s="75" t="s">
        <v>202</v>
      </c>
      <c r="E321" s="75" t="s">
        <v>203</v>
      </c>
      <c r="F321" s="76" t="s">
        <v>591</v>
      </c>
      <c r="G321" s="75" t="s">
        <v>205</v>
      </c>
      <c r="H321" s="75" t="s">
        <v>312</v>
      </c>
      <c r="I321" s="75" t="s">
        <v>187</v>
      </c>
      <c r="J321" s="75" t="s">
        <v>258</v>
      </c>
      <c r="K321" s="80"/>
    </row>
    <row r="322" ht="23" customHeight="1" spans="1:11">
      <c r="A322" s="77"/>
      <c r="B322" s="73"/>
      <c r="C322" s="74"/>
      <c r="D322" s="75" t="s">
        <v>191</v>
      </c>
      <c r="E322" s="75" t="s">
        <v>271</v>
      </c>
      <c r="F322" s="76" t="s">
        <v>592</v>
      </c>
      <c r="G322" s="75" t="s">
        <v>194</v>
      </c>
      <c r="H322" s="75" t="s">
        <v>593</v>
      </c>
      <c r="I322" s="75" t="s">
        <v>242</v>
      </c>
      <c r="J322" s="75" t="s">
        <v>188</v>
      </c>
      <c r="K322" s="80"/>
    </row>
    <row r="323" ht="23" customHeight="1" spans="1:11">
      <c r="A323" s="77"/>
      <c r="B323" s="73"/>
      <c r="C323" s="74"/>
      <c r="D323" s="75" t="s">
        <v>191</v>
      </c>
      <c r="E323" s="75" t="s">
        <v>239</v>
      </c>
      <c r="F323" s="76" t="s">
        <v>594</v>
      </c>
      <c r="G323" s="75" t="s">
        <v>194</v>
      </c>
      <c r="H323" s="75" t="s">
        <v>595</v>
      </c>
      <c r="I323" s="75" t="s">
        <v>242</v>
      </c>
      <c r="J323" s="75" t="s">
        <v>188</v>
      </c>
      <c r="K323" s="80"/>
    </row>
    <row r="324" ht="23" customHeight="1" spans="1:11">
      <c r="A324" s="77"/>
      <c r="B324" s="73"/>
      <c r="C324" s="74"/>
      <c r="D324" s="75" t="s">
        <v>224</v>
      </c>
      <c r="E324" s="75" t="s">
        <v>225</v>
      </c>
      <c r="F324" s="76" t="s">
        <v>596</v>
      </c>
      <c r="G324" s="75" t="s">
        <v>227</v>
      </c>
      <c r="H324" s="75" t="s">
        <v>597</v>
      </c>
      <c r="I324" s="75" t="s">
        <v>301</v>
      </c>
      <c r="J324" s="75" t="s">
        <v>188</v>
      </c>
      <c r="K324" s="80"/>
    </row>
    <row r="325" ht="23" customHeight="1" spans="1:11">
      <c r="A325" s="77"/>
      <c r="B325" s="73"/>
      <c r="C325" s="74"/>
      <c r="D325" s="75" t="s">
        <v>191</v>
      </c>
      <c r="E325" s="75" t="s">
        <v>239</v>
      </c>
      <c r="F325" s="76" t="s">
        <v>598</v>
      </c>
      <c r="G325" s="75" t="s">
        <v>194</v>
      </c>
      <c r="H325" s="75" t="s">
        <v>599</v>
      </c>
      <c r="I325" s="75" t="s">
        <v>242</v>
      </c>
      <c r="J325" s="75" t="s">
        <v>188</v>
      </c>
      <c r="K325" s="80"/>
    </row>
    <row r="326" ht="23" customHeight="1" spans="1:11">
      <c r="A326" s="77"/>
      <c r="B326" s="73"/>
      <c r="C326" s="74"/>
      <c r="D326" s="75" t="s">
        <v>182</v>
      </c>
      <c r="E326" s="75" t="s">
        <v>183</v>
      </c>
      <c r="F326" s="76" t="s">
        <v>600</v>
      </c>
      <c r="G326" s="75" t="s">
        <v>205</v>
      </c>
      <c r="H326" s="75" t="s">
        <v>312</v>
      </c>
      <c r="I326" s="75" t="s">
        <v>187</v>
      </c>
      <c r="J326" s="75" t="s">
        <v>188</v>
      </c>
      <c r="K326" s="80"/>
    </row>
    <row r="327" ht="23" customHeight="1" spans="1:11">
      <c r="A327" s="77"/>
      <c r="B327" s="73"/>
      <c r="C327" s="74"/>
      <c r="D327" s="75" t="s">
        <v>182</v>
      </c>
      <c r="E327" s="75" t="s">
        <v>200</v>
      </c>
      <c r="F327" s="76" t="s">
        <v>601</v>
      </c>
      <c r="G327" s="75" t="s">
        <v>205</v>
      </c>
      <c r="H327" s="75" t="s">
        <v>426</v>
      </c>
      <c r="I327" s="75" t="s">
        <v>265</v>
      </c>
      <c r="J327" s="75" t="s">
        <v>188</v>
      </c>
      <c r="K327" s="80"/>
    </row>
    <row r="328" ht="23" customHeight="1" spans="1:11">
      <c r="A328" s="77"/>
      <c r="B328" s="73"/>
      <c r="C328" s="74"/>
      <c r="D328" s="75" t="s">
        <v>202</v>
      </c>
      <c r="E328" s="75" t="s">
        <v>203</v>
      </c>
      <c r="F328" s="76" t="s">
        <v>602</v>
      </c>
      <c r="G328" s="75" t="s">
        <v>205</v>
      </c>
      <c r="H328" s="75" t="s">
        <v>312</v>
      </c>
      <c r="I328" s="75" t="s">
        <v>187</v>
      </c>
      <c r="J328" s="75" t="s">
        <v>258</v>
      </c>
      <c r="K328" s="80"/>
    </row>
    <row r="329" ht="23" customHeight="1" spans="1:11">
      <c r="A329" s="77"/>
      <c r="B329" s="73"/>
      <c r="C329" s="74"/>
      <c r="D329" s="75" t="s">
        <v>182</v>
      </c>
      <c r="E329" s="75" t="s">
        <v>200</v>
      </c>
      <c r="F329" s="76" t="s">
        <v>603</v>
      </c>
      <c r="G329" s="75" t="s">
        <v>205</v>
      </c>
      <c r="H329" s="75" t="s">
        <v>426</v>
      </c>
      <c r="I329" s="75" t="s">
        <v>604</v>
      </c>
      <c r="J329" s="75" t="s">
        <v>188</v>
      </c>
      <c r="K329" s="80"/>
    </row>
    <row r="330" ht="23" customHeight="1" spans="1:11">
      <c r="A330" s="77"/>
      <c r="B330" s="73"/>
      <c r="C330" s="74"/>
      <c r="D330" s="75" t="s">
        <v>182</v>
      </c>
      <c r="E330" s="75" t="s">
        <v>189</v>
      </c>
      <c r="F330" s="76" t="s">
        <v>605</v>
      </c>
      <c r="G330" s="75" t="s">
        <v>205</v>
      </c>
      <c r="H330" s="75" t="s">
        <v>312</v>
      </c>
      <c r="I330" s="75" t="s">
        <v>187</v>
      </c>
      <c r="J330" s="75" t="s">
        <v>188</v>
      </c>
      <c r="K330" s="80"/>
    </row>
    <row r="331" ht="23" customHeight="1" spans="1:11">
      <c r="A331" s="77"/>
      <c r="B331" s="73" t="s">
        <v>606</v>
      </c>
      <c r="C331" s="74" t="s">
        <v>607</v>
      </c>
      <c r="D331" s="75" t="s">
        <v>182</v>
      </c>
      <c r="E331" s="75" t="s">
        <v>200</v>
      </c>
      <c r="F331" s="76" t="s">
        <v>608</v>
      </c>
      <c r="G331" s="75" t="s">
        <v>205</v>
      </c>
      <c r="H331" s="75" t="s">
        <v>312</v>
      </c>
      <c r="I331" s="75" t="s">
        <v>187</v>
      </c>
      <c r="J331" s="75" t="s">
        <v>418</v>
      </c>
      <c r="K331" s="80"/>
    </row>
    <row r="332" ht="23" customHeight="1" spans="1:11">
      <c r="A332" s="77"/>
      <c r="B332" s="73"/>
      <c r="C332" s="74"/>
      <c r="D332" s="75" t="s">
        <v>182</v>
      </c>
      <c r="E332" s="75" t="s">
        <v>189</v>
      </c>
      <c r="F332" s="76" t="s">
        <v>609</v>
      </c>
      <c r="G332" s="75" t="s">
        <v>205</v>
      </c>
      <c r="H332" s="75" t="s">
        <v>312</v>
      </c>
      <c r="I332" s="75" t="s">
        <v>187</v>
      </c>
      <c r="J332" s="75" t="s">
        <v>418</v>
      </c>
      <c r="K332" s="80"/>
    </row>
    <row r="333" ht="23" customHeight="1" spans="1:11">
      <c r="A333" s="77"/>
      <c r="B333" s="73"/>
      <c r="C333" s="74"/>
      <c r="D333" s="75" t="s">
        <v>224</v>
      </c>
      <c r="E333" s="75" t="s">
        <v>420</v>
      </c>
      <c r="F333" s="76" t="s">
        <v>610</v>
      </c>
      <c r="G333" s="75" t="s">
        <v>205</v>
      </c>
      <c r="H333" s="75" t="s">
        <v>243</v>
      </c>
      <c r="I333" s="75" t="s">
        <v>301</v>
      </c>
      <c r="J333" s="75" t="s">
        <v>291</v>
      </c>
      <c r="K333" s="80"/>
    </row>
    <row r="334" ht="23" customHeight="1" spans="1:11">
      <c r="A334" s="77"/>
      <c r="B334" s="73"/>
      <c r="C334" s="74"/>
      <c r="D334" s="75" t="s">
        <v>191</v>
      </c>
      <c r="E334" s="75" t="s">
        <v>260</v>
      </c>
      <c r="F334" s="76" t="s">
        <v>611</v>
      </c>
      <c r="G334" s="75" t="s">
        <v>194</v>
      </c>
      <c r="H334" s="75" t="s">
        <v>612</v>
      </c>
      <c r="I334" s="75" t="s">
        <v>242</v>
      </c>
      <c r="J334" s="75" t="s">
        <v>258</v>
      </c>
      <c r="K334" s="80"/>
    </row>
    <row r="335" ht="23" customHeight="1" spans="1:11">
      <c r="A335" s="77"/>
      <c r="B335" s="73"/>
      <c r="C335" s="74"/>
      <c r="D335" s="75" t="s">
        <v>191</v>
      </c>
      <c r="E335" s="75" t="s">
        <v>239</v>
      </c>
      <c r="F335" s="76" t="s">
        <v>613</v>
      </c>
      <c r="G335" s="75" t="s">
        <v>194</v>
      </c>
      <c r="H335" s="75" t="s">
        <v>614</v>
      </c>
      <c r="I335" s="75" t="s">
        <v>242</v>
      </c>
      <c r="J335" s="75" t="s">
        <v>258</v>
      </c>
      <c r="K335" s="80"/>
    </row>
    <row r="336" ht="23" customHeight="1" spans="1:11">
      <c r="A336" s="77"/>
      <c r="B336" s="73"/>
      <c r="C336" s="74"/>
      <c r="D336" s="75" t="s">
        <v>224</v>
      </c>
      <c r="E336" s="75" t="s">
        <v>225</v>
      </c>
      <c r="F336" s="76" t="s">
        <v>615</v>
      </c>
      <c r="G336" s="75" t="s">
        <v>227</v>
      </c>
      <c r="H336" s="75" t="s">
        <v>188</v>
      </c>
      <c r="I336" s="75" t="s">
        <v>301</v>
      </c>
      <c r="J336" s="75" t="s">
        <v>418</v>
      </c>
      <c r="K336" s="80"/>
    </row>
    <row r="337" ht="23" customHeight="1" spans="1:11">
      <c r="A337" s="77"/>
      <c r="B337" s="73"/>
      <c r="C337" s="74"/>
      <c r="D337" s="75" t="s">
        <v>182</v>
      </c>
      <c r="E337" s="75" t="s">
        <v>200</v>
      </c>
      <c r="F337" s="76" t="s">
        <v>616</v>
      </c>
      <c r="G337" s="75" t="s">
        <v>227</v>
      </c>
      <c r="H337" s="75" t="s">
        <v>617</v>
      </c>
      <c r="I337" s="75" t="s">
        <v>618</v>
      </c>
      <c r="J337" s="75" t="s">
        <v>291</v>
      </c>
      <c r="K337" s="80"/>
    </row>
    <row r="338" ht="23" customHeight="1" spans="1:11">
      <c r="A338" s="77"/>
      <c r="B338" s="73"/>
      <c r="C338" s="74"/>
      <c r="D338" s="75" t="s">
        <v>202</v>
      </c>
      <c r="E338" s="75" t="s">
        <v>203</v>
      </c>
      <c r="F338" s="76" t="s">
        <v>619</v>
      </c>
      <c r="G338" s="75" t="s">
        <v>205</v>
      </c>
      <c r="H338" s="75" t="s">
        <v>312</v>
      </c>
      <c r="I338" s="75" t="s">
        <v>187</v>
      </c>
      <c r="J338" s="75" t="s">
        <v>188</v>
      </c>
      <c r="K338" s="80"/>
    </row>
    <row r="339" ht="23" customHeight="1" spans="1:11">
      <c r="A339" s="77"/>
      <c r="B339" s="73"/>
      <c r="C339" s="74"/>
      <c r="D339" s="75" t="s">
        <v>182</v>
      </c>
      <c r="E339" s="75" t="s">
        <v>200</v>
      </c>
      <c r="F339" s="76" t="s">
        <v>620</v>
      </c>
      <c r="G339" s="75" t="s">
        <v>227</v>
      </c>
      <c r="H339" s="75" t="s">
        <v>294</v>
      </c>
      <c r="I339" s="75" t="s">
        <v>301</v>
      </c>
      <c r="J339" s="75" t="s">
        <v>418</v>
      </c>
      <c r="K339" s="80"/>
    </row>
    <row r="340" ht="23" customHeight="1" spans="1:11">
      <c r="A340" s="77"/>
      <c r="B340" s="73"/>
      <c r="C340" s="74"/>
      <c r="D340" s="75" t="s">
        <v>224</v>
      </c>
      <c r="E340" s="75" t="s">
        <v>225</v>
      </c>
      <c r="F340" s="76" t="s">
        <v>621</v>
      </c>
      <c r="G340" s="75" t="s">
        <v>227</v>
      </c>
      <c r="H340" s="75" t="s">
        <v>418</v>
      </c>
      <c r="I340" s="75" t="s">
        <v>301</v>
      </c>
      <c r="J340" s="75" t="s">
        <v>418</v>
      </c>
      <c r="K340" s="80"/>
    </row>
    <row r="341" ht="23" customHeight="1" spans="1:11">
      <c r="A341" s="77"/>
      <c r="B341" s="73"/>
      <c r="C341" s="74"/>
      <c r="D341" s="75" t="s">
        <v>182</v>
      </c>
      <c r="E341" s="75" t="s">
        <v>183</v>
      </c>
      <c r="F341" s="76" t="s">
        <v>600</v>
      </c>
      <c r="G341" s="75" t="s">
        <v>205</v>
      </c>
      <c r="H341" s="75" t="s">
        <v>312</v>
      </c>
      <c r="I341" s="75" t="s">
        <v>187</v>
      </c>
      <c r="J341" s="75" t="s">
        <v>291</v>
      </c>
      <c r="K341" s="80"/>
    </row>
    <row r="342" ht="23" customHeight="1" spans="1:11">
      <c r="A342" s="77"/>
      <c r="B342" s="73"/>
      <c r="C342" s="74"/>
      <c r="D342" s="75" t="s">
        <v>191</v>
      </c>
      <c r="E342" s="75" t="s">
        <v>271</v>
      </c>
      <c r="F342" s="76" t="s">
        <v>622</v>
      </c>
      <c r="G342" s="75" t="s">
        <v>194</v>
      </c>
      <c r="H342" s="75" t="s">
        <v>623</v>
      </c>
      <c r="I342" s="75" t="s">
        <v>242</v>
      </c>
      <c r="J342" s="75" t="s">
        <v>258</v>
      </c>
      <c r="K342" s="80"/>
    </row>
    <row r="343" ht="23" customHeight="1" spans="1:11">
      <c r="A343" s="77"/>
      <c r="B343" s="73"/>
      <c r="C343" s="74"/>
      <c r="D343" s="75" t="s">
        <v>191</v>
      </c>
      <c r="E343" s="75" t="s">
        <v>192</v>
      </c>
      <c r="F343" s="76" t="s">
        <v>624</v>
      </c>
      <c r="G343" s="75" t="s">
        <v>194</v>
      </c>
      <c r="H343" s="75" t="s">
        <v>625</v>
      </c>
      <c r="I343" s="75" t="s">
        <v>242</v>
      </c>
      <c r="J343" s="75" t="s">
        <v>258</v>
      </c>
      <c r="K343" s="80"/>
    </row>
    <row r="344" ht="23" customHeight="1" spans="1:11">
      <c r="A344" s="77"/>
      <c r="B344" s="73"/>
      <c r="C344" s="74"/>
      <c r="D344" s="75" t="s">
        <v>182</v>
      </c>
      <c r="E344" s="75" t="s">
        <v>189</v>
      </c>
      <c r="F344" s="76" t="s">
        <v>626</v>
      </c>
      <c r="G344" s="75" t="s">
        <v>205</v>
      </c>
      <c r="H344" s="75" t="s">
        <v>312</v>
      </c>
      <c r="I344" s="75" t="s">
        <v>187</v>
      </c>
      <c r="J344" s="75" t="s">
        <v>418</v>
      </c>
      <c r="K344" s="80"/>
    </row>
    <row r="345" ht="23" customHeight="1" spans="1:11">
      <c r="A345" s="77"/>
      <c r="B345" s="73" t="s">
        <v>627</v>
      </c>
      <c r="C345" s="74" t="s">
        <v>628</v>
      </c>
      <c r="D345" s="75" t="s">
        <v>182</v>
      </c>
      <c r="E345" s="75" t="s">
        <v>224</v>
      </c>
      <c r="F345" s="76" t="s">
        <v>629</v>
      </c>
      <c r="G345" s="75" t="s">
        <v>227</v>
      </c>
      <c r="H345" s="75" t="s">
        <v>630</v>
      </c>
      <c r="I345" s="75" t="s">
        <v>301</v>
      </c>
      <c r="J345" s="75" t="s">
        <v>188</v>
      </c>
      <c r="K345" s="80"/>
    </row>
    <row r="346" ht="23" customHeight="1" spans="1:11">
      <c r="A346" s="77"/>
      <c r="B346" s="73"/>
      <c r="C346" s="74"/>
      <c r="D346" s="75" t="s">
        <v>191</v>
      </c>
      <c r="E346" s="75" t="s">
        <v>310</v>
      </c>
      <c r="F346" s="76" t="s">
        <v>631</v>
      </c>
      <c r="G346" s="75" t="s">
        <v>194</v>
      </c>
      <c r="H346" s="75" t="s">
        <v>464</v>
      </c>
      <c r="I346" s="75" t="s">
        <v>242</v>
      </c>
      <c r="J346" s="75" t="s">
        <v>188</v>
      </c>
      <c r="K346" s="80"/>
    </row>
    <row r="347" ht="23" customHeight="1" spans="1:11">
      <c r="A347" s="77"/>
      <c r="B347" s="73"/>
      <c r="C347" s="74"/>
      <c r="D347" s="75" t="s">
        <v>182</v>
      </c>
      <c r="E347" s="75" t="s">
        <v>183</v>
      </c>
      <c r="F347" s="76" t="s">
        <v>632</v>
      </c>
      <c r="G347" s="75" t="s">
        <v>205</v>
      </c>
      <c r="H347" s="75" t="s">
        <v>312</v>
      </c>
      <c r="I347" s="75" t="s">
        <v>187</v>
      </c>
      <c r="J347" s="75" t="s">
        <v>188</v>
      </c>
      <c r="K347" s="80"/>
    </row>
    <row r="348" ht="23" customHeight="1" spans="1:11">
      <c r="A348" s="77"/>
      <c r="B348" s="73"/>
      <c r="C348" s="74"/>
      <c r="D348" s="75" t="s">
        <v>182</v>
      </c>
      <c r="E348" s="75" t="s">
        <v>200</v>
      </c>
      <c r="F348" s="76" t="s">
        <v>633</v>
      </c>
      <c r="G348" s="75" t="s">
        <v>205</v>
      </c>
      <c r="H348" s="75" t="s">
        <v>255</v>
      </c>
      <c r="I348" s="75" t="s">
        <v>355</v>
      </c>
      <c r="J348" s="75" t="s">
        <v>188</v>
      </c>
      <c r="K348" s="80"/>
    </row>
    <row r="349" ht="23" customHeight="1" spans="1:11">
      <c r="A349" s="77"/>
      <c r="B349" s="73"/>
      <c r="C349" s="74"/>
      <c r="D349" s="75" t="s">
        <v>182</v>
      </c>
      <c r="E349" s="75" t="s">
        <v>183</v>
      </c>
      <c r="F349" s="76" t="s">
        <v>634</v>
      </c>
      <c r="G349" s="75" t="s">
        <v>205</v>
      </c>
      <c r="H349" s="75" t="s">
        <v>312</v>
      </c>
      <c r="I349" s="75" t="s">
        <v>187</v>
      </c>
      <c r="J349" s="75" t="s">
        <v>188</v>
      </c>
      <c r="K349" s="80"/>
    </row>
    <row r="350" ht="23" customHeight="1" spans="1:11">
      <c r="A350" s="77"/>
      <c r="B350" s="73"/>
      <c r="C350" s="74"/>
      <c r="D350" s="75" t="s">
        <v>202</v>
      </c>
      <c r="E350" s="75" t="s">
        <v>203</v>
      </c>
      <c r="F350" s="76" t="s">
        <v>635</v>
      </c>
      <c r="G350" s="75" t="s">
        <v>205</v>
      </c>
      <c r="H350" s="75" t="s">
        <v>206</v>
      </c>
      <c r="I350" s="75" t="s">
        <v>187</v>
      </c>
      <c r="J350" s="75" t="s">
        <v>188</v>
      </c>
      <c r="K350" s="80"/>
    </row>
    <row r="351" ht="23" customHeight="1" spans="1:11">
      <c r="A351" s="77"/>
      <c r="B351" s="73"/>
      <c r="C351" s="74"/>
      <c r="D351" s="75" t="s">
        <v>191</v>
      </c>
      <c r="E351" s="75" t="s">
        <v>192</v>
      </c>
      <c r="F351" s="76" t="s">
        <v>636</v>
      </c>
      <c r="G351" s="75" t="s">
        <v>205</v>
      </c>
      <c r="H351" s="75" t="s">
        <v>637</v>
      </c>
      <c r="I351" s="75" t="s">
        <v>638</v>
      </c>
      <c r="J351" s="75" t="s">
        <v>188</v>
      </c>
      <c r="K351" s="80"/>
    </row>
    <row r="352" ht="23" customHeight="1" spans="1:11">
      <c r="A352" s="77"/>
      <c r="B352" s="73"/>
      <c r="C352" s="74"/>
      <c r="D352" s="75" t="s">
        <v>182</v>
      </c>
      <c r="E352" s="75" t="s">
        <v>189</v>
      </c>
      <c r="F352" s="76" t="s">
        <v>473</v>
      </c>
      <c r="G352" s="75" t="s">
        <v>205</v>
      </c>
      <c r="H352" s="75" t="s">
        <v>312</v>
      </c>
      <c r="I352" s="75" t="s">
        <v>187</v>
      </c>
      <c r="J352" s="75" t="s">
        <v>188</v>
      </c>
      <c r="K352" s="80"/>
    </row>
    <row r="353" ht="23" customHeight="1" spans="1:11">
      <c r="A353" s="77"/>
      <c r="B353" s="73"/>
      <c r="C353" s="74"/>
      <c r="D353" s="75" t="s">
        <v>182</v>
      </c>
      <c r="E353" s="75" t="s">
        <v>200</v>
      </c>
      <c r="F353" s="76" t="s">
        <v>639</v>
      </c>
      <c r="G353" s="75" t="s">
        <v>205</v>
      </c>
      <c r="H353" s="75" t="s">
        <v>255</v>
      </c>
      <c r="I353" s="75" t="s">
        <v>355</v>
      </c>
      <c r="J353" s="75" t="s">
        <v>188</v>
      </c>
      <c r="K353" s="80"/>
    </row>
    <row r="354" ht="23" customHeight="1" spans="1:11">
      <c r="A354" s="77"/>
      <c r="B354" s="73" t="s">
        <v>640</v>
      </c>
      <c r="C354" s="74" t="s">
        <v>641</v>
      </c>
      <c r="D354" s="75" t="s">
        <v>202</v>
      </c>
      <c r="E354" s="75" t="s">
        <v>203</v>
      </c>
      <c r="F354" s="76" t="s">
        <v>386</v>
      </c>
      <c r="G354" s="75" t="s">
        <v>205</v>
      </c>
      <c r="H354" s="75" t="s">
        <v>206</v>
      </c>
      <c r="I354" s="75" t="s">
        <v>187</v>
      </c>
      <c r="J354" s="75" t="s">
        <v>258</v>
      </c>
      <c r="K354" s="80"/>
    </row>
    <row r="355" ht="23" customHeight="1" spans="1:11">
      <c r="A355" s="77"/>
      <c r="B355" s="73"/>
      <c r="C355" s="74"/>
      <c r="D355" s="75" t="s">
        <v>191</v>
      </c>
      <c r="E355" s="75" t="s">
        <v>239</v>
      </c>
      <c r="F355" s="76" t="s">
        <v>642</v>
      </c>
      <c r="G355" s="75" t="s">
        <v>194</v>
      </c>
      <c r="H355" s="75" t="s">
        <v>392</v>
      </c>
      <c r="I355" s="75" t="s">
        <v>242</v>
      </c>
      <c r="J355" s="75" t="s">
        <v>188</v>
      </c>
      <c r="K355" s="80"/>
    </row>
    <row r="356" ht="23" customHeight="1" spans="1:11">
      <c r="A356" s="77"/>
      <c r="B356" s="73"/>
      <c r="C356" s="74"/>
      <c r="D356" s="75" t="s">
        <v>182</v>
      </c>
      <c r="E356" s="75" t="s">
        <v>200</v>
      </c>
      <c r="F356" s="76" t="s">
        <v>385</v>
      </c>
      <c r="G356" s="75" t="s">
        <v>205</v>
      </c>
      <c r="H356" s="75" t="s">
        <v>643</v>
      </c>
      <c r="I356" s="75" t="s">
        <v>355</v>
      </c>
      <c r="J356" s="75" t="s">
        <v>188</v>
      </c>
      <c r="K356" s="80"/>
    </row>
    <row r="357" ht="23" customHeight="1" spans="1:11">
      <c r="A357" s="77"/>
      <c r="B357" s="73"/>
      <c r="C357" s="74"/>
      <c r="D357" s="75" t="s">
        <v>191</v>
      </c>
      <c r="E357" s="75" t="s">
        <v>192</v>
      </c>
      <c r="F357" s="76" t="s">
        <v>393</v>
      </c>
      <c r="G357" s="75" t="s">
        <v>194</v>
      </c>
      <c r="H357" s="75" t="s">
        <v>392</v>
      </c>
      <c r="I357" s="75" t="s">
        <v>242</v>
      </c>
      <c r="J357" s="75" t="s">
        <v>188</v>
      </c>
      <c r="K357" s="80"/>
    </row>
    <row r="358" ht="23" customHeight="1" spans="1:11">
      <c r="A358" s="77"/>
      <c r="B358" s="73"/>
      <c r="C358" s="74"/>
      <c r="D358" s="75" t="s">
        <v>182</v>
      </c>
      <c r="E358" s="75" t="s">
        <v>224</v>
      </c>
      <c r="F358" s="76" t="s">
        <v>644</v>
      </c>
      <c r="G358" s="75" t="s">
        <v>227</v>
      </c>
      <c r="H358" s="75" t="s">
        <v>641</v>
      </c>
      <c r="I358" s="75" t="s">
        <v>301</v>
      </c>
      <c r="J358" s="75" t="s">
        <v>188</v>
      </c>
      <c r="K358" s="80"/>
    </row>
    <row r="359" ht="23" customHeight="1" spans="1:11">
      <c r="A359" s="77"/>
      <c r="B359" s="73"/>
      <c r="C359" s="74"/>
      <c r="D359" s="75" t="s">
        <v>182</v>
      </c>
      <c r="E359" s="75" t="s">
        <v>189</v>
      </c>
      <c r="F359" s="76" t="s">
        <v>394</v>
      </c>
      <c r="G359" s="75" t="s">
        <v>205</v>
      </c>
      <c r="H359" s="75" t="s">
        <v>312</v>
      </c>
      <c r="I359" s="75" t="s">
        <v>187</v>
      </c>
      <c r="J359" s="75" t="s">
        <v>188</v>
      </c>
      <c r="K359" s="80"/>
    </row>
    <row r="360" ht="23" customHeight="1" spans="1:11">
      <c r="A360" s="77"/>
      <c r="B360" s="73"/>
      <c r="C360" s="74"/>
      <c r="D360" s="75" t="s">
        <v>182</v>
      </c>
      <c r="E360" s="75" t="s">
        <v>189</v>
      </c>
      <c r="F360" s="76" t="s">
        <v>384</v>
      </c>
      <c r="G360" s="75" t="s">
        <v>205</v>
      </c>
      <c r="H360" s="75" t="s">
        <v>312</v>
      </c>
      <c r="I360" s="75" t="s">
        <v>187</v>
      </c>
      <c r="J360" s="75" t="s">
        <v>188</v>
      </c>
      <c r="K360" s="80"/>
    </row>
    <row r="361" ht="23" customHeight="1" spans="1:11">
      <c r="A361" s="77"/>
      <c r="B361" s="73"/>
      <c r="C361" s="74"/>
      <c r="D361" s="75" t="s">
        <v>182</v>
      </c>
      <c r="E361" s="75" t="s">
        <v>200</v>
      </c>
      <c r="F361" s="76" t="s">
        <v>388</v>
      </c>
      <c r="G361" s="75" t="s">
        <v>205</v>
      </c>
      <c r="H361" s="75" t="s">
        <v>312</v>
      </c>
      <c r="I361" s="75" t="s">
        <v>187</v>
      </c>
      <c r="J361" s="75" t="s">
        <v>188</v>
      </c>
      <c r="K361" s="80"/>
    </row>
    <row r="362" ht="23" customHeight="1" spans="1:11">
      <c r="A362" s="77"/>
      <c r="B362" s="73"/>
      <c r="C362" s="74"/>
      <c r="D362" s="75" t="s">
        <v>182</v>
      </c>
      <c r="E362" s="75" t="s">
        <v>183</v>
      </c>
      <c r="F362" s="76" t="s">
        <v>387</v>
      </c>
      <c r="G362" s="75" t="s">
        <v>205</v>
      </c>
      <c r="H362" s="75" t="s">
        <v>312</v>
      </c>
      <c r="I362" s="75" t="s">
        <v>187</v>
      </c>
      <c r="J362" s="75" t="s">
        <v>188</v>
      </c>
      <c r="K362" s="80"/>
    </row>
    <row r="363" ht="23" customHeight="1" spans="1:11">
      <c r="A363" s="77"/>
      <c r="B363" s="73"/>
      <c r="C363" s="74"/>
      <c r="D363" s="75" t="s">
        <v>202</v>
      </c>
      <c r="E363" s="75" t="s">
        <v>203</v>
      </c>
      <c r="F363" s="76" t="s">
        <v>353</v>
      </c>
      <c r="G363" s="75" t="s">
        <v>205</v>
      </c>
      <c r="H363" s="75" t="s">
        <v>206</v>
      </c>
      <c r="I363" s="75" t="s">
        <v>187</v>
      </c>
      <c r="J363" s="75" t="s">
        <v>258</v>
      </c>
      <c r="K363" s="80"/>
    </row>
    <row r="364" ht="23" customHeight="1" spans="1:11">
      <c r="A364" s="77"/>
      <c r="B364" s="73" t="s">
        <v>645</v>
      </c>
      <c r="C364" s="74" t="s">
        <v>646</v>
      </c>
      <c r="D364" s="75" t="s">
        <v>191</v>
      </c>
      <c r="E364" s="75" t="s">
        <v>192</v>
      </c>
      <c r="F364" s="76" t="s">
        <v>230</v>
      </c>
      <c r="G364" s="75" t="s">
        <v>194</v>
      </c>
      <c r="H364" s="75" t="s">
        <v>198</v>
      </c>
      <c r="I364" s="75"/>
      <c r="J364" s="75" t="s">
        <v>196</v>
      </c>
      <c r="K364" s="80"/>
    </row>
    <row r="365" ht="23" customHeight="1" spans="1:11">
      <c r="A365" s="77"/>
      <c r="B365" s="73"/>
      <c r="C365" s="74"/>
      <c r="D365" s="75" t="s">
        <v>182</v>
      </c>
      <c r="E365" s="75" t="s">
        <v>189</v>
      </c>
      <c r="F365" s="76" t="s">
        <v>231</v>
      </c>
      <c r="G365" s="75" t="s">
        <v>185</v>
      </c>
      <c r="H365" s="75" t="s">
        <v>186</v>
      </c>
      <c r="I365" s="75" t="s">
        <v>187</v>
      </c>
      <c r="J365" s="75" t="s">
        <v>188</v>
      </c>
      <c r="K365" s="80"/>
    </row>
    <row r="366" ht="23" customHeight="1" spans="1:11">
      <c r="A366" s="77"/>
      <c r="B366" s="73"/>
      <c r="C366" s="74"/>
      <c r="D366" s="75" t="s">
        <v>182</v>
      </c>
      <c r="E366" s="75" t="s">
        <v>189</v>
      </c>
      <c r="F366" s="76" t="s">
        <v>223</v>
      </c>
      <c r="G366" s="75" t="s">
        <v>185</v>
      </c>
      <c r="H366" s="75" t="s">
        <v>186</v>
      </c>
      <c r="I366" s="75" t="s">
        <v>187</v>
      </c>
      <c r="J366" s="75" t="s">
        <v>196</v>
      </c>
      <c r="K366" s="80"/>
    </row>
    <row r="367" ht="23" customHeight="1" spans="1:11">
      <c r="A367" s="77"/>
      <c r="B367" s="73"/>
      <c r="C367" s="74"/>
      <c r="D367" s="75" t="s">
        <v>191</v>
      </c>
      <c r="E367" s="75" t="s">
        <v>192</v>
      </c>
      <c r="F367" s="76" t="s">
        <v>229</v>
      </c>
      <c r="G367" s="75" t="s">
        <v>194</v>
      </c>
      <c r="H367" s="75" t="s">
        <v>198</v>
      </c>
      <c r="I367" s="75"/>
      <c r="J367" s="75" t="s">
        <v>188</v>
      </c>
      <c r="K367" s="80"/>
    </row>
    <row r="368" ht="23" customHeight="1" spans="1:11">
      <c r="A368" s="77"/>
      <c r="B368" s="73"/>
      <c r="C368" s="74"/>
      <c r="D368" s="75" t="s">
        <v>202</v>
      </c>
      <c r="E368" s="75" t="s">
        <v>203</v>
      </c>
      <c r="F368" s="76" t="s">
        <v>204</v>
      </c>
      <c r="G368" s="75" t="s">
        <v>205</v>
      </c>
      <c r="H368" s="75" t="s">
        <v>206</v>
      </c>
      <c r="I368" s="75" t="s">
        <v>187</v>
      </c>
      <c r="J368" s="75" t="s">
        <v>188</v>
      </c>
      <c r="K368" s="80"/>
    </row>
    <row r="369" ht="23" customHeight="1" spans="1:11">
      <c r="A369" s="77"/>
      <c r="B369" s="73"/>
      <c r="C369" s="74"/>
      <c r="D369" s="75" t="s">
        <v>182</v>
      </c>
      <c r="E369" s="75" t="s">
        <v>183</v>
      </c>
      <c r="F369" s="76" t="s">
        <v>184</v>
      </c>
      <c r="G369" s="75" t="s">
        <v>185</v>
      </c>
      <c r="H369" s="75" t="s">
        <v>186</v>
      </c>
      <c r="I369" s="75" t="s">
        <v>187</v>
      </c>
      <c r="J369" s="75" t="s">
        <v>188</v>
      </c>
      <c r="K369" s="80"/>
    </row>
    <row r="370" ht="23" customHeight="1" spans="1:11">
      <c r="A370" s="77"/>
      <c r="B370" s="73"/>
      <c r="C370" s="74"/>
      <c r="D370" s="75" t="s">
        <v>224</v>
      </c>
      <c r="E370" s="75" t="s">
        <v>225</v>
      </c>
      <c r="F370" s="76" t="s">
        <v>226</v>
      </c>
      <c r="G370" s="75" t="s">
        <v>227</v>
      </c>
      <c r="H370" s="75" t="s">
        <v>228</v>
      </c>
      <c r="I370" s="75" t="s">
        <v>187</v>
      </c>
      <c r="J370" s="75" t="s">
        <v>188</v>
      </c>
      <c r="K370" s="80"/>
    </row>
  </sheetData>
  <mergeCells count="76">
    <mergeCell ref="A2:K2"/>
    <mergeCell ref="A3:C3"/>
    <mergeCell ref="I3:K3"/>
    <mergeCell ref="A5:A370"/>
    <mergeCell ref="B5:B11"/>
    <mergeCell ref="B12:B18"/>
    <mergeCell ref="B19:B25"/>
    <mergeCell ref="B26:B32"/>
    <mergeCell ref="B33:B39"/>
    <mergeCell ref="B40:B46"/>
    <mergeCell ref="B47:B53"/>
    <mergeCell ref="B54:B60"/>
    <mergeCell ref="B61:B67"/>
    <mergeCell ref="B68:B74"/>
    <mergeCell ref="B75:B101"/>
    <mergeCell ref="B102:B108"/>
    <mergeCell ref="B109:B120"/>
    <mergeCell ref="B121:B128"/>
    <mergeCell ref="B129:B141"/>
    <mergeCell ref="B142:B153"/>
    <mergeCell ref="B154:B163"/>
    <mergeCell ref="B164:B173"/>
    <mergeCell ref="B174:B183"/>
    <mergeCell ref="B184:B193"/>
    <mergeCell ref="B194:B212"/>
    <mergeCell ref="B213:B222"/>
    <mergeCell ref="B223:B239"/>
    <mergeCell ref="B240:B249"/>
    <mergeCell ref="B250:B258"/>
    <mergeCell ref="B259:B268"/>
    <mergeCell ref="B269:B279"/>
    <mergeCell ref="B280:B287"/>
    <mergeCell ref="B288:B299"/>
    <mergeCell ref="B300:B310"/>
    <mergeCell ref="B311:B320"/>
    <mergeCell ref="B321:B330"/>
    <mergeCell ref="B331:B344"/>
    <mergeCell ref="B345:B353"/>
    <mergeCell ref="B354:B363"/>
    <mergeCell ref="B364:B370"/>
    <mergeCell ref="C5:C11"/>
    <mergeCell ref="C12:C18"/>
    <mergeCell ref="C19:C25"/>
    <mergeCell ref="C26:C32"/>
    <mergeCell ref="C33:C39"/>
    <mergeCell ref="C40:C46"/>
    <mergeCell ref="C47:C53"/>
    <mergeCell ref="C54:C60"/>
    <mergeCell ref="C61:C67"/>
    <mergeCell ref="C68:C74"/>
    <mergeCell ref="C75:C101"/>
    <mergeCell ref="C102:C108"/>
    <mergeCell ref="C109:C120"/>
    <mergeCell ref="C121:C128"/>
    <mergeCell ref="C129:C141"/>
    <mergeCell ref="C142:C153"/>
    <mergeCell ref="C154:C163"/>
    <mergeCell ref="C164:C173"/>
    <mergeCell ref="C174:C183"/>
    <mergeCell ref="C184:C193"/>
    <mergeCell ref="C194:C212"/>
    <mergeCell ref="C213:C222"/>
    <mergeCell ref="C223:C239"/>
    <mergeCell ref="C240:C249"/>
    <mergeCell ref="C250:C258"/>
    <mergeCell ref="C259:C268"/>
    <mergeCell ref="C269:C279"/>
    <mergeCell ref="C280:C287"/>
    <mergeCell ref="C288:C299"/>
    <mergeCell ref="C300:C310"/>
    <mergeCell ref="C311:C320"/>
    <mergeCell ref="C321:C330"/>
    <mergeCell ref="C331:C344"/>
    <mergeCell ref="C345:C353"/>
    <mergeCell ref="C354:C363"/>
    <mergeCell ref="C364:C370"/>
  </mergeCells>
  <pageMargins left="0.748031496062992" right="0.748031496062992" top="0.275590551181102" bottom="0.275590551181102" header="0" footer="0"/>
  <pageSetup paperSize="9" scale="84" orientation="landscape"/>
  <headerFooter/>
  <ignoredErrors>
    <ignoredError sqref="C$1:C$104857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2025-01-24T02:26:00Z</dcterms:created>
  <dcterms:modified xsi:type="dcterms:W3CDTF">2025-02-26T08:40:36Z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0CE32C1E735D49ECB72D68AABB0C68E2</vt:lpwstr>
  </property>
  <property fmtid="{D5CDD505-2E9C-101B-9397-08002B2CF9AE}" pid="3" name="KSOProductBuildVer">
    <vt:lpwstr>2052-11.8.2.8053</vt:lpwstr>
  </property>
  <property fmtid="{D5CDD505-2E9C-101B-9397-08002B2CF9AE}" pid="4" name="KSOReadingLayout">
    <vt:bool>true</vt:bool>
  </property>
</Properties>
</file>